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j\aSTAN\aaNYS\WEB SITE\ADMIN FILES\CALENDARS\"/>
    </mc:Choice>
  </mc:AlternateContent>
  <xr:revisionPtr revIDLastSave="0" documentId="13_ncr:1_{8D0C6968-38D6-4483-92F7-AF7F56BE4335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Draft 16-17" sheetId="1" r:id="rId1"/>
    <sheet name="Roster" sheetId="3" r:id="rId2"/>
  </sheets>
  <definedNames>
    <definedName name="_xlnm.Print_Area" localSheetId="0">'Draft 16-17'!$A$1:$I$69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<sst xmlns="http://schemas.openxmlformats.org/spreadsheetml/2006/main" count="325" uniqueCount="209">
  <si>
    <t>Date</t>
  </si>
  <si>
    <t>High Tide</t>
  </si>
  <si>
    <t>Low Tide</t>
  </si>
  <si>
    <t>Event</t>
  </si>
  <si>
    <t>Briefing</t>
  </si>
  <si>
    <t>Start</t>
  </si>
  <si>
    <t>OOD</t>
  </si>
  <si>
    <t>Peter Buitenhuis</t>
  </si>
  <si>
    <t>Kon Cili</t>
  </si>
  <si>
    <t>Make My Day</t>
  </si>
  <si>
    <t>Guy Kerr</t>
  </si>
  <si>
    <t>Katana</t>
  </si>
  <si>
    <t>Hunters Moon</t>
  </si>
  <si>
    <t>Apricot Free</t>
  </si>
  <si>
    <t>Commodore</t>
  </si>
  <si>
    <t>Bumble Bee</t>
  </si>
  <si>
    <t>Avocado</t>
  </si>
  <si>
    <t>K.Stuchbery</t>
  </si>
  <si>
    <t>Geoff Graham</t>
  </si>
  <si>
    <t>Kevin Arnup</t>
  </si>
  <si>
    <t>DJ Vu</t>
  </si>
  <si>
    <t>Femme Fatale</t>
  </si>
  <si>
    <t>Mark Cassar</t>
  </si>
  <si>
    <t>Friday Habour</t>
  </si>
  <si>
    <t>Genie</t>
  </si>
  <si>
    <t>Geoff Milne</t>
  </si>
  <si>
    <t>Halcyon</t>
  </si>
  <si>
    <t>David Baker</t>
  </si>
  <si>
    <t>Kara Kara</t>
  </si>
  <si>
    <t>Jim McWilliams</t>
  </si>
  <si>
    <t>Matt Draper</t>
  </si>
  <si>
    <t>Ray Frith</t>
  </si>
  <si>
    <t>Mintaka</t>
  </si>
  <si>
    <t>Kevin Holt</t>
  </si>
  <si>
    <t>Sea Farrer</t>
  </si>
  <si>
    <t>Michael Dixon</t>
  </si>
  <si>
    <t>Silver Shadow</t>
  </si>
  <si>
    <t>Toby Lappin</t>
  </si>
  <si>
    <t>Southern Spree</t>
  </si>
  <si>
    <t>Taimai</t>
  </si>
  <si>
    <t>Cherie Dyson</t>
  </si>
  <si>
    <t>Twice Five</t>
  </si>
  <si>
    <t>Craig Begbie</t>
  </si>
  <si>
    <t>Yasawa</t>
  </si>
  <si>
    <t>Craig Baker</t>
  </si>
  <si>
    <t>W</t>
  </si>
  <si>
    <t>Tom Boschma</t>
  </si>
  <si>
    <t>Single</t>
  </si>
  <si>
    <t>?</t>
  </si>
  <si>
    <t>Agg1</t>
  </si>
  <si>
    <t>Agg2</t>
  </si>
  <si>
    <t>Agg3</t>
  </si>
  <si>
    <t>Agg4</t>
  </si>
  <si>
    <t>Roster</t>
  </si>
  <si>
    <t>Double</t>
  </si>
  <si>
    <t>Hot Peper</t>
  </si>
  <si>
    <t>Bob Sterling</t>
  </si>
  <si>
    <t>Agg6</t>
  </si>
  <si>
    <t>SOCIAL</t>
  </si>
  <si>
    <t>MEETINGS</t>
  </si>
  <si>
    <t>SAILING: KEEL</t>
  </si>
  <si>
    <t>SAILABILITY</t>
  </si>
  <si>
    <t>SAILING: DINGHY</t>
  </si>
  <si>
    <t>as at</t>
  </si>
  <si>
    <t>Newhaven  Yacht  Squadron  Calendar  of  Events</t>
  </si>
  <si>
    <t>Saturday 13</t>
  </si>
  <si>
    <t>Committee Meeting</t>
  </si>
  <si>
    <t>Alen Garrett</t>
  </si>
  <si>
    <t>0900</t>
  </si>
  <si>
    <t>Saturday 8</t>
  </si>
  <si>
    <t>1200</t>
  </si>
  <si>
    <t>Saturday 16</t>
  </si>
  <si>
    <t>1130</t>
  </si>
  <si>
    <t>Saturday 30</t>
  </si>
  <si>
    <t>Friday 8</t>
  </si>
  <si>
    <t>Friday 12</t>
  </si>
  <si>
    <t>Friday 10</t>
  </si>
  <si>
    <t>Saturday 11</t>
  </si>
  <si>
    <t>Saturday 18</t>
  </si>
  <si>
    <t>Friday 14</t>
  </si>
  <si>
    <t>Saturday 22</t>
  </si>
  <si>
    <t>Friday 13</t>
  </si>
  <si>
    <t>Saturday 14</t>
  </si>
  <si>
    <t>Aggregate Series Race 2</t>
  </si>
  <si>
    <t>Aggregate Series Race 3</t>
  </si>
  <si>
    <t>Saturday 7</t>
  </si>
  <si>
    <t>0836-2.56</t>
  </si>
  <si>
    <t>1447-1.0</t>
  </si>
  <si>
    <t>1100</t>
  </si>
  <si>
    <t>Opening Day for power boats &amp; yachts; guest speaker</t>
  </si>
  <si>
    <t>Commodore's Cup</t>
  </si>
  <si>
    <t>Saturday 28</t>
  </si>
  <si>
    <t>1501-2.56</t>
  </si>
  <si>
    <t>2103-0.31</t>
  </si>
  <si>
    <t>Sunday 29</t>
  </si>
  <si>
    <t>1550-2.58</t>
  </si>
  <si>
    <t>2150-0.34</t>
  </si>
  <si>
    <t>Monday 30</t>
  </si>
  <si>
    <t>1635-2.57</t>
  </si>
  <si>
    <t>2231-0.41</t>
  </si>
  <si>
    <t>1322-2.41</t>
  </si>
  <si>
    <t>1933-0.35</t>
  </si>
  <si>
    <t>Sunday 12</t>
  </si>
  <si>
    <t>1422-2.50</t>
  </si>
  <si>
    <t>0835-1.13</t>
  </si>
  <si>
    <t>Dinghy Race 1 &amp; 2</t>
  </si>
  <si>
    <t>0715-2.90</t>
  </si>
  <si>
    <t>1308-0.37</t>
  </si>
  <si>
    <t>1340-2.38</t>
  </si>
  <si>
    <t>1947-0.57</t>
  </si>
  <si>
    <t>Australia Day Cruise for power boats &amp; yachts</t>
  </si>
  <si>
    <t>To be announced</t>
  </si>
  <si>
    <t>Saturday 1</t>
  </si>
  <si>
    <t>0624-2.76</t>
  </si>
  <si>
    <t>1227-0.63</t>
  </si>
  <si>
    <t>Westernport Challenge for keel &amp; trailable</t>
  </si>
  <si>
    <t>1139-2.36</t>
  </si>
  <si>
    <t>1752-0.76</t>
  </si>
  <si>
    <t>Single Hander</t>
  </si>
  <si>
    <t>1030</t>
  </si>
  <si>
    <t>Scott Newman</t>
  </si>
  <si>
    <t>1250-2.41</t>
  </si>
  <si>
    <t>1904-0.41</t>
  </si>
  <si>
    <t>Dinghy Race 5 &amp; 6</t>
  </si>
  <si>
    <t>0653-2.91</t>
  </si>
  <si>
    <t>1249-0.17</t>
  </si>
  <si>
    <t>Westernport Challenge Re-sail</t>
  </si>
  <si>
    <t>1206-2.30</t>
  </si>
  <si>
    <t>1815-0.72</t>
  </si>
  <si>
    <t>Aggregate Series Race 5 / Triangular Series 2</t>
  </si>
  <si>
    <t>Sunday 23</t>
  </si>
  <si>
    <t>1315-2.29</t>
  </si>
  <si>
    <t>1925-0.75</t>
  </si>
  <si>
    <t>Dinghy Race 7 &amp; 8</t>
  </si>
  <si>
    <t>1743-3.13</t>
  </si>
  <si>
    <t>1100-0.15</t>
  </si>
  <si>
    <t>Aggregate Series Race 6 / Triangular Series 3</t>
  </si>
  <si>
    <t>1141-2.26</t>
  </si>
  <si>
    <t>1746-0.97</t>
  </si>
  <si>
    <t>Southern Westernport Challenge-Newhaven</t>
  </si>
  <si>
    <t>1654-2.87</t>
  </si>
  <si>
    <t>1019-0.54</t>
  </si>
  <si>
    <t>0827-2.52</t>
  </si>
  <si>
    <t>1443-0.49</t>
  </si>
  <si>
    <t>Aggregate Re-sail</t>
  </si>
  <si>
    <t>1536-3.27</t>
  </si>
  <si>
    <t>2125-0.59</t>
  </si>
  <si>
    <t>1300</t>
  </si>
  <si>
    <t>Presentation Night / Social Night</t>
  </si>
  <si>
    <t>Saturday 23</t>
  </si>
  <si>
    <t>1338-2.88</t>
  </si>
  <si>
    <t>1937-1.18</t>
  </si>
  <si>
    <t>Winter Series Race 1</t>
  </si>
  <si>
    <t>1821-2.79</t>
  </si>
  <si>
    <t>1157-0.76</t>
  </si>
  <si>
    <t>Winter Series Race 2 &amp; Social Night after race</t>
  </si>
  <si>
    <t>1230</t>
  </si>
  <si>
    <t>Social Subcommittee</t>
  </si>
  <si>
    <t>Sunday 9</t>
  </si>
  <si>
    <t>Working Bee</t>
  </si>
  <si>
    <t>0930</t>
  </si>
  <si>
    <t>Dinghy Sailability NPS 12.00 to 3.00</t>
  </si>
  <si>
    <t>Wed. 27</t>
  </si>
  <si>
    <t>Dinghy Sailability BCSS 11.00 to 2.00</t>
  </si>
  <si>
    <t>Gavin Russell</t>
  </si>
  <si>
    <t>Thursday 28</t>
  </si>
  <si>
    <t>Wed. 11</t>
  </si>
  <si>
    <t>Dinghy Sailability NPS 10.00 to 1.00</t>
  </si>
  <si>
    <t>Thursday 12</t>
  </si>
  <si>
    <t>Saturday 4</t>
  </si>
  <si>
    <t xml:space="preserve">Christmas Dinner and Dancing </t>
  </si>
  <si>
    <t xml:space="preserve">New Year’s Eve at the Club </t>
  </si>
  <si>
    <t>Tuesday 31</t>
  </si>
  <si>
    <t>Around Phillip Island Motor Boating Event</t>
  </si>
  <si>
    <t>Robert Millard</t>
  </si>
  <si>
    <t>Saturday 29</t>
  </si>
  <si>
    <t>Around Phillip Island and Half Phillip Island Race</t>
  </si>
  <si>
    <t>0830</t>
  </si>
  <si>
    <t>Sunday 24</t>
  </si>
  <si>
    <t>Vice Commodore</t>
  </si>
  <si>
    <t>John Baragwanath</t>
  </si>
  <si>
    <t>Round Phillip Island &amp; Half Round Phillip Island Race</t>
  </si>
  <si>
    <t>Garry  Richards</t>
  </si>
  <si>
    <t>Saturday14</t>
  </si>
  <si>
    <t>0906-1.07</t>
  </si>
  <si>
    <t>1451-2.55</t>
  </si>
  <si>
    <t>Dinghy / Fun Challenge - Day 1  12 - 3</t>
  </si>
  <si>
    <t>Dinghy / Fun Challenge - Day 2  1 - 4</t>
  </si>
  <si>
    <t>Dinghy / Fun Challenge - Day 3  2 - 4.30</t>
  </si>
  <si>
    <t>Kids Fishing in the Marina  10 - 1</t>
  </si>
  <si>
    <t>TBA</t>
  </si>
  <si>
    <t>Aggregate Race 4 / Triangular Series 1-Rhyll to Cowes</t>
  </si>
  <si>
    <t>CYC</t>
  </si>
  <si>
    <t>Sunday 19</t>
  </si>
  <si>
    <t>1st Aid training</t>
  </si>
  <si>
    <t>Internet entry</t>
  </si>
  <si>
    <t>Saturday 15</t>
  </si>
  <si>
    <t>Sunday 16</t>
  </si>
  <si>
    <t>Basics of Navigation part 1</t>
  </si>
  <si>
    <t>RYC</t>
  </si>
  <si>
    <t>Power Boats around French Island</t>
  </si>
  <si>
    <t>NYS</t>
  </si>
  <si>
    <t>Sunday 22</t>
  </si>
  <si>
    <t>Aggregate Series Race 7 / Triangular Re-sail</t>
  </si>
  <si>
    <t>Social Night</t>
  </si>
  <si>
    <t>Twighlight Race after Social Dinner</t>
  </si>
  <si>
    <t xml:space="preserve"> Postponed to 29 Feb. 2020</t>
  </si>
  <si>
    <t>Saturday 25 to Monday 27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</si>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</sst>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26"/>
      <color theme="1"/>
      <name val="Arial Black"/>
      <family val="2"/>
    </font>
    <font>
      <i/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sz val="8"/>
      <name val="Calibri"/>
      <family val="2"/>
      <scheme val="minor"/>
    </font>
    <font>
      <sz val="16"/>
      <name val="Calibri"/>
      <family val="2"/>
    </font>
    <font>
      <strike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22" fontId="6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N88"/>
  <sheetViews>
    <sheetView tabSelected="1" showRuler="0" zoomScale="60" zoomScaleNormal="60" zoomScaleSheetLayoutView="70" zoomScalePageLayoutView="70" workbookViewId="0">
      <selection activeCell="A2" sqref="A2"/>
    </sheetView>
  </sheetViews>
  <sheetFormatPr defaultColWidth="9.109375" defaultRowHeight="39.9" customHeight="1" x14ac:dyDescent="0.45"/>
  <cols>
    <col min="1" max="1" width="29.109375" style="7" customWidth="1"/>
    <col min="2" max="2" width="16.109375" style="8" customWidth="1"/>
    <col min="3" max="3" width="14.109375" style="8" customWidth="1"/>
    <col min="4" max="4" width="51" style="9" customWidth="1"/>
    <col min="5" max="5" width="13" style="8" customWidth="1"/>
    <col min="6" max="6" width="9.77734375" style="8" customWidth="1"/>
    <col min="7" max="7" width="25.77734375" style="9" customWidth="1"/>
    <col min="8" max="8" width="10" style="14" customWidth="1"/>
    <col min="9" max="9" width="31.77734375" style="11" customWidth="1"/>
    <col min="10" max="10" width="9.109375" style="14"/>
    <col min="11" max="16384" width="9.109375" style="10"/>
  </cols>
  <sheetData>
    <row r="1" spans="1:2614" ht="57" customHeight="1" x14ac:dyDescent="0.45">
      <c r="A1" s="35" t="s">
        <v>64</v>
      </c>
      <c r="B1" s="35"/>
      <c r="C1" s="35"/>
      <c r="D1" s="35"/>
      <c r="E1" s="35"/>
      <c r="F1" s="35"/>
      <c r="G1" s="35"/>
      <c r="H1" s="24" t="s">
        <v>63</v>
      </c>
      <c r="I1" s="25">
        <f ca="1">TODAY()</f>
        <v>43782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</row>
    <row r="2" spans="1:2614" ht="35.4" customHeight="1" x14ac:dyDescent="0.45">
      <c r="A2" s="27"/>
      <c r="B2" s="27"/>
      <c r="C2" s="27"/>
      <c r="D2" s="27"/>
      <c r="E2" s="27"/>
      <c r="F2" s="27"/>
      <c r="G2" s="27"/>
      <c r="H2" s="24"/>
      <c r="I2" s="2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</row>
    <row r="3" spans="1:2614" s="3" customFormat="1" ht="39.9" customHeight="1" x14ac:dyDescent="0.3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</row>
    <row r="4" spans="1:2614" s="3" customFormat="1" ht="39.9" customHeight="1" x14ac:dyDescent="0.3">
      <c r="A4" s="29">
        <v>43770</v>
      </c>
      <c r="B4" s="55"/>
      <c r="C4" s="55"/>
      <c r="D4" s="30"/>
      <c r="E4" s="30"/>
      <c r="F4" s="30"/>
      <c r="G4" s="30"/>
      <c r="H4" s="18"/>
      <c r="I4" s="1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</row>
    <row r="5" spans="1:2614" s="3" customFormat="1" ht="39.9" customHeight="1" x14ac:dyDescent="0.3">
      <c r="A5" s="40" t="s">
        <v>178</v>
      </c>
      <c r="B5" s="41"/>
      <c r="C5" s="41"/>
      <c r="D5" s="40" t="s">
        <v>159</v>
      </c>
      <c r="E5" s="41"/>
      <c r="F5" s="41" t="s">
        <v>160</v>
      </c>
      <c r="G5" s="40" t="s">
        <v>179</v>
      </c>
      <c r="H5" s="18"/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</row>
    <row r="6" spans="1:2614" s="3" customFormat="1" ht="39.9" customHeight="1" x14ac:dyDescent="0.3">
      <c r="A6" s="47" t="s">
        <v>162</v>
      </c>
      <c r="B6" s="48"/>
      <c r="C6" s="48"/>
      <c r="D6" s="47" t="s">
        <v>163</v>
      </c>
      <c r="E6" s="48"/>
      <c r="F6" s="48"/>
      <c r="G6" s="47" t="s">
        <v>164</v>
      </c>
      <c r="H6" s="18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</row>
    <row r="7" spans="1:2614" s="5" customFormat="1" ht="39.9" customHeight="1" x14ac:dyDescent="0.3">
      <c r="A7" s="47" t="s">
        <v>165</v>
      </c>
      <c r="B7" s="48"/>
      <c r="C7" s="48"/>
      <c r="D7" s="47" t="s">
        <v>161</v>
      </c>
      <c r="E7" s="48"/>
      <c r="F7" s="48"/>
      <c r="G7" s="47" t="s">
        <v>164</v>
      </c>
      <c r="H7" s="18"/>
      <c r="I7" s="19" t="s">
        <v>58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</row>
    <row r="8" spans="1:2614" s="5" customFormat="1" ht="45.6" customHeight="1" x14ac:dyDescent="0.3">
      <c r="A8" s="40" t="s">
        <v>73</v>
      </c>
      <c r="B8" s="41"/>
      <c r="C8" s="41"/>
      <c r="D8" s="43" t="s">
        <v>89</v>
      </c>
      <c r="E8" s="41">
        <v>1300</v>
      </c>
      <c r="F8" s="41">
        <v>1400</v>
      </c>
      <c r="G8" s="40" t="s">
        <v>180</v>
      </c>
      <c r="H8" s="18"/>
      <c r="I8" s="1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</row>
    <row r="9" spans="1:2614" s="5" customFormat="1" ht="39.9" customHeight="1" x14ac:dyDescent="0.3">
      <c r="A9" s="40" t="s">
        <v>73</v>
      </c>
      <c r="B9" s="56"/>
      <c r="C9" s="56"/>
      <c r="D9" s="42" t="s">
        <v>181</v>
      </c>
      <c r="E9" s="41"/>
      <c r="F9" s="41"/>
      <c r="G9" s="43" t="s">
        <v>206</v>
      </c>
      <c r="H9" s="18"/>
      <c r="I9" s="20" t="s">
        <v>60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</row>
    <row r="10" spans="1:2614" s="5" customFormat="1" ht="39.9" customHeight="1" x14ac:dyDescent="0.3">
      <c r="A10" s="36"/>
      <c r="B10" s="57"/>
      <c r="C10" s="57"/>
      <c r="D10" s="37"/>
      <c r="E10" s="38"/>
      <c r="F10" s="38"/>
      <c r="G10" s="39"/>
      <c r="H10" s="18"/>
      <c r="I10" s="1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</row>
    <row r="11" spans="1:2614" s="5" customFormat="1" ht="39.9" customHeight="1" x14ac:dyDescent="0.3">
      <c r="A11" s="28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18"/>
      <c r="I11" s="21" t="s">
        <v>62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</row>
    <row r="12" spans="1:2614" s="5" customFormat="1" ht="39.9" customHeight="1" x14ac:dyDescent="0.3">
      <c r="A12" s="16">
        <v>43800</v>
      </c>
      <c r="B12" s="58"/>
      <c r="C12" s="58"/>
      <c r="D12" s="17"/>
      <c r="E12" s="17"/>
      <c r="F12" s="17"/>
      <c r="G12" s="17"/>
      <c r="H12" s="18"/>
      <c r="I12" s="1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</row>
    <row r="13" spans="1:2614" s="5" customFormat="1" ht="49.5" customHeight="1" x14ac:dyDescent="0.3">
      <c r="A13" s="44" t="s">
        <v>85</v>
      </c>
      <c r="B13" s="45" t="s">
        <v>86</v>
      </c>
      <c r="C13" s="45" t="s">
        <v>87</v>
      </c>
      <c r="D13" s="44" t="s">
        <v>83</v>
      </c>
      <c r="E13" s="45" t="s">
        <v>88</v>
      </c>
      <c r="F13" s="45">
        <v>1200</v>
      </c>
      <c r="G13" s="44" t="s">
        <v>10</v>
      </c>
      <c r="H13" s="18"/>
      <c r="I13" s="22" t="s">
        <v>61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</row>
    <row r="14" spans="1:2614" s="5" customFormat="1" ht="39.9" customHeight="1" x14ac:dyDescent="0.3">
      <c r="A14" s="40" t="s">
        <v>85</v>
      </c>
      <c r="B14" s="41"/>
      <c r="C14" s="41"/>
      <c r="D14" s="40" t="s">
        <v>173</v>
      </c>
      <c r="E14" s="41">
        <v>1000</v>
      </c>
      <c r="F14" s="41"/>
      <c r="G14" s="40" t="s">
        <v>182</v>
      </c>
      <c r="H14" s="18"/>
      <c r="I14" s="1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</row>
    <row r="15" spans="1:2614" s="5" customFormat="1" ht="39.9" customHeight="1" x14ac:dyDescent="0.3">
      <c r="A15" s="47" t="s">
        <v>166</v>
      </c>
      <c r="B15" s="48"/>
      <c r="C15" s="48"/>
      <c r="D15" s="47" t="s">
        <v>167</v>
      </c>
      <c r="E15" s="48"/>
      <c r="F15" s="48"/>
      <c r="G15" s="47" t="s">
        <v>67</v>
      </c>
      <c r="H15" s="18"/>
      <c r="I15" s="23" t="s">
        <v>59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</row>
    <row r="16" spans="1:2614" s="6" customFormat="1" ht="39.9" customHeight="1" x14ac:dyDescent="0.3">
      <c r="A16" s="47" t="s">
        <v>168</v>
      </c>
      <c r="B16" s="48"/>
      <c r="C16" s="48"/>
      <c r="D16" s="47" t="s">
        <v>163</v>
      </c>
      <c r="E16" s="48"/>
      <c r="F16" s="48"/>
      <c r="G16" s="47" t="s">
        <v>67</v>
      </c>
      <c r="H16" s="1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</row>
    <row r="17" spans="1:2614" s="6" customFormat="1" ht="39.9" customHeight="1" x14ac:dyDescent="0.3">
      <c r="A17" s="49" t="s">
        <v>81</v>
      </c>
      <c r="B17" s="50"/>
      <c r="C17" s="50"/>
      <c r="D17" s="49" t="s">
        <v>66</v>
      </c>
      <c r="E17" s="50"/>
      <c r="F17" s="50">
        <v>1800</v>
      </c>
      <c r="G17" s="49" t="s">
        <v>7</v>
      </c>
      <c r="H17" s="18"/>
      <c r="I17" s="51" t="s">
        <v>208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</row>
    <row r="18" spans="1:2614" s="3" customFormat="1" ht="39.9" customHeight="1" x14ac:dyDescent="0.3">
      <c r="A18" s="44" t="s">
        <v>183</v>
      </c>
      <c r="B18" s="45" t="s">
        <v>184</v>
      </c>
      <c r="C18" s="45" t="s">
        <v>185</v>
      </c>
      <c r="D18" s="44" t="s">
        <v>90</v>
      </c>
      <c r="E18" s="45">
        <v>1100</v>
      </c>
      <c r="F18" s="45">
        <v>1200</v>
      </c>
      <c r="G18" s="44" t="s">
        <v>67</v>
      </c>
      <c r="H18" s="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</row>
    <row r="19" spans="1:2614" s="3" customFormat="1" ht="39.9" customHeight="1" x14ac:dyDescent="0.3">
      <c r="A19" s="40" t="s">
        <v>82</v>
      </c>
      <c r="B19" s="41"/>
      <c r="C19" s="41"/>
      <c r="D19" s="40" t="s">
        <v>170</v>
      </c>
      <c r="E19" s="41"/>
      <c r="F19" s="41"/>
      <c r="G19" s="40" t="s">
        <v>157</v>
      </c>
      <c r="H19" s="1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</row>
    <row r="20" spans="1:2614" s="3" customFormat="1" ht="45" customHeight="1" x14ac:dyDescent="0.3">
      <c r="A20" s="47" t="s">
        <v>91</v>
      </c>
      <c r="B20" s="48" t="s">
        <v>92</v>
      </c>
      <c r="C20" s="48" t="s">
        <v>93</v>
      </c>
      <c r="D20" s="47" t="s">
        <v>186</v>
      </c>
      <c r="E20" s="48" t="s">
        <v>70</v>
      </c>
      <c r="F20" s="48">
        <v>1300</v>
      </c>
      <c r="G20" s="47" t="s">
        <v>67</v>
      </c>
      <c r="H20" s="1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</row>
    <row r="21" spans="1:2614" s="3" customFormat="1" ht="39.9" customHeight="1" x14ac:dyDescent="0.3">
      <c r="A21" s="47" t="s">
        <v>94</v>
      </c>
      <c r="B21" s="48" t="s">
        <v>95</v>
      </c>
      <c r="C21" s="48" t="s">
        <v>96</v>
      </c>
      <c r="D21" s="47" t="s">
        <v>187</v>
      </c>
      <c r="E21" s="48"/>
      <c r="F21" s="48"/>
      <c r="G21" s="47" t="s">
        <v>67</v>
      </c>
      <c r="H21" s="1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</row>
    <row r="22" spans="1:2614" s="3" customFormat="1" ht="39.9" customHeight="1" x14ac:dyDescent="0.3">
      <c r="A22" s="47" t="s">
        <v>97</v>
      </c>
      <c r="B22" s="48" t="s">
        <v>98</v>
      </c>
      <c r="C22" s="48" t="s">
        <v>99</v>
      </c>
      <c r="D22" s="47" t="s">
        <v>188</v>
      </c>
      <c r="E22" s="48"/>
      <c r="F22" s="48"/>
      <c r="G22" s="47" t="s">
        <v>67</v>
      </c>
      <c r="H22" s="1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</row>
    <row r="23" spans="1:2614" s="3" customFormat="1" ht="21.15" customHeight="1" x14ac:dyDescent="0.3">
      <c r="A23" s="40" t="s">
        <v>172</v>
      </c>
      <c r="B23" s="41"/>
      <c r="C23" s="41"/>
      <c r="D23" s="40" t="s">
        <v>171</v>
      </c>
      <c r="E23" s="41"/>
      <c r="F23" s="41"/>
      <c r="G23" s="40" t="s">
        <v>157</v>
      </c>
      <c r="H23" s="1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</row>
    <row r="24" spans="1:2614" s="3" customFormat="1" ht="27" customHeight="1" x14ac:dyDescent="0.3">
      <c r="A24" s="36"/>
      <c r="B24" s="38"/>
      <c r="C24" s="38"/>
      <c r="D24" s="36"/>
      <c r="E24" s="38"/>
      <c r="F24" s="38"/>
      <c r="G24" s="36"/>
      <c r="H24" s="1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</row>
    <row r="25" spans="1:2614" s="3" customFormat="1" ht="39.9" customHeight="1" x14ac:dyDescent="0.3">
      <c r="A25" s="28" t="s">
        <v>0</v>
      </c>
      <c r="B25" s="28" t="s">
        <v>1</v>
      </c>
      <c r="C25" s="28" t="s">
        <v>2</v>
      </c>
      <c r="D25" s="28" t="s">
        <v>3</v>
      </c>
      <c r="E25" s="28" t="s">
        <v>4</v>
      </c>
      <c r="F25" s="28" t="s">
        <v>5</v>
      </c>
      <c r="G25" s="28" t="s">
        <v>6</v>
      </c>
      <c r="H25" s="1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</row>
    <row r="26" spans="1:2614" s="3" customFormat="1" ht="39" customHeight="1" x14ac:dyDescent="0.3">
      <c r="A26" s="16">
        <v>43831</v>
      </c>
      <c r="B26" s="58"/>
      <c r="C26" s="58"/>
      <c r="D26" s="17"/>
      <c r="E26" s="17"/>
      <c r="F26" s="17"/>
      <c r="G26" s="17"/>
      <c r="H26" s="1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</row>
    <row r="27" spans="1:2614" s="3" customFormat="1" ht="39" customHeight="1" x14ac:dyDescent="0.3">
      <c r="A27" s="40" t="s">
        <v>169</v>
      </c>
      <c r="B27" s="41"/>
      <c r="C27" s="41"/>
      <c r="D27" s="40" t="s">
        <v>189</v>
      </c>
      <c r="E27" s="41"/>
      <c r="F27" s="41">
        <v>1000</v>
      </c>
      <c r="G27" s="40" t="s">
        <v>67</v>
      </c>
      <c r="H27" s="1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  <c r="CUV27" s="12"/>
      <c r="CUW27" s="12"/>
      <c r="CUX27" s="12"/>
      <c r="CUY27" s="12"/>
      <c r="CUZ27" s="12"/>
      <c r="CVA27" s="12"/>
      <c r="CVB27" s="12"/>
      <c r="CVC27" s="12"/>
      <c r="CVD27" s="12"/>
      <c r="CVE27" s="12"/>
      <c r="CVF27" s="12"/>
      <c r="CVG27" s="12"/>
      <c r="CVH27" s="12"/>
      <c r="CVI27" s="12"/>
      <c r="CVJ27" s="12"/>
      <c r="CVK27" s="12"/>
      <c r="CVL27" s="12"/>
      <c r="CVM27" s="12"/>
      <c r="CVN27" s="12"/>
    </row>
    <row r="28" spans="1:2614" s="4" customFormat="1" ht="39.9" customHeight="1" x14ac:dyDescent="0.3">
      <c r="A28" s="49" t="s">
        <v>76</v>
      </c>
      <c r="B28" s="50"/>
      <c r="C28" s="50"/>
      <c r="D28" s="49" t="s">
        <v>66</v>
      </c>
      <c r="E28" s="50"/>
      <c r="F28" s="50">
        <v>1800</v>
      </c>
      <c r="G28" s="49" t="s">
        <v>7</v>
      </c>
      <c r="H28" s="18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12"/>
      <c r="CEB28" s="12"/>
      <c r="CEC28" s="12"/>
      <c r="CED28" s="12"/>
      <c r="CEE28" s="12"/>
      <c r="CEF28" s="12"/>
      <c r="CEG28" s="12"/>
      <c r="CEH28" s="12"/>
      <c r="CEI28" s="12"/>
      <c r="CEJ28" s="12"/>
      <c r="CEK28" s="12"/>
      <c r="CEL28" s="12"/>
      <c r="CEM28" s="12"/>
      <c r="CEN28" s="12"/>
      <c r="CEO28" s="12"/>
      <c r="CEP28" s="12"/>
      <c r="CEQ28" s="12"/>
      <c r="CER28" s="12"/>
      <c r="CES28" s="12"/>
      <c r="CET28" s="12"/>
      <c r="CEU28" s="12"/>
      <c r="CEV28" s="12"/>
      <c r="CEW28" s="12"/>
      <c r="CEX28" s="12"/>
      <c r="CEY28" s="12"/>
      <c r="CEZ28" s="12"/>
      <c r="CFA28" s="12"/>
      <c r="CFB28" s="12"/>
      <c r="CFC28" s="12"/>
      <c r="CFD28" s="12"/>
      <c r="CFE28" s="12"/>
      <c r="CFF28" s="12"/>
      <c r="CFG28" s="12"/>
      <c r="CFH28" s="12"/>
      <c r="CFI28" s="12"/>
      <c r="CFJ28" s="12"/>
      <c r="CFK28" s="12"/>
      <c r="CFL28" s="12"/>
      <c r="CFM28" s="12"/>
      <c r="CFN28" s="12"/>
      <c r="CFO28" s="12"/>
      <c r="CFP28" s="12"/>
      <c r="CFQ28" s="12"/>
      <c r="CFR28" s="12"/>
      <c r="CFS28" s="12"/>
      <c r="CFT28" s="12"/>
      <c r="CFU28" s="12"/>
      <c r="CFV28" s="12"/>
      <c r="CFW28" s="12"/>
      <c r="CFX28" s="12"/>
      <c r="CFY28" s="12"/>
      <c r="CFZ28" s="12"/>
      <c r="CGA28" s="12"/>
      <c r="CGB28" s="12"/>
      <c r="CGC28" s="12"/>
      <c r="CGD28" s="12"/>
      <c r="CGE28" s="12"/>
      <c r="CGF28" s="12"/>
      <c r="CGG28" s="12"/>
      <c r="CGH28" s="12"/>
      <c r="CGI28" s="12"/>
      <c r="CGJ28" s="12"/>
      <c r="CGK28" s="12"/>
      <c r="CGL28" s="12"/>
      <c r="CGM28" s="12"/>
      <c r="CGN28" s="12"/>
      <c r="CGO28" s="12"/>
      <c r="CGP28" s="12"/>
      <c r="CGQ28" s="12"/>
      <c r="CGR28" s="12"/>
      <c r="CGS28" s="12"/>
      <c r="CGT28" s="12"/>
      <c r="CGU28" s="12"/>
      <c r="CGV28" s="12"/>
      <c r="CGW28" s="12"/>
      <c r="CGX28" s="12"/>
      <c r="CGY28" s="12"/>
      <c r="CGZ28" s="12"/>
      <c r="CHA28" s="12"/>
      <c r="CHB28" s="12"/>
      <c r="CHC28" s="12"/>
      <c r="CHD28" s="12"/>
      <c r="CHE28" s="12"/>
      <c r="CHF28" s="12"/>
      <c r="CHG28" s="12"/>
      <c r="CHH28" s="12"/>
      <c r="CHI28" s="12"/>
      <c r="CHJ28" s="12"/>
      <c r="CHK28" s="12"/>
      <c r="CHL28" s="12"/>
      <c r="CHM28" s="12"/>
      <c r="CHN28" s="12"/>
      <c r="CHO28" s="12"/>
      <c r="CHP28" s="12"/>
      <c r="CHQ28" s="12"/>
      <c r="CHR28" s="12"/>
      <c r="CHS28" s="12"/>
      <c r="CHT28" s="12"/>
      <c r="CHU28" s="12"/>
      <c r="CHV28" s="12"/>
      <c r="CHW28" s="12"/>
      <c r="CHX28" s="12"/>
      <c r="CHY28" s="12"/>
      <c r="CHZ28" s="12"/>
      <c r="CIA28" s="12"/>
      <c r="CIB28" s="12"/>
      <c r="CIC28" s="12"/>
      <c r="CID28" s="12"/>
      <c r="CIE28" s="12"/>
      <c r="CIF28" s="12"/>
      <c r="CIG28" s="12"/>
      <c r="CIH28" s="12"/>
      <c r="CII28" s="12"/>
      <c r="CIJ28" s="12"/>
      <c r="CIK28" s="12"/>
      <c r="CIL28" s="12"/>
      <c r="CIM28" s="12"/>
      <c r="CIN28" s="12"/>
      <c r="CIO28" s="12"/>
      <c r="CIP28" s="12"/>
      <c r="CIQ28" s="12"/>
      <c r="CIR28" s="12"/>
      <c r="CIS28" s="12"/>
      <c r="CIT28" s="12"/>
      <c r="CIU28" s="12"/>
      <c r="CIV28" s="12"/>
      <c r="CIW28" s="12"/>
      <c r="CIX28" s="12"/>
      <c r="CIY28" s="12"/>
      <c r="CIZ28" s="12"/>
      <c r="CJA28" s="12"/>
      <c r="CJB28" s="12"/>
      <c r="CJC28" s="12"/>
      <c r="CJD28" s="12"/>
      <c r="CJE28" s="12"/>
      <c r="CJF28" s="12"/>
      <c r="CJG28" s="12"/>
      <c r="CJH28" s="12"/>
      <c r="CJI28" s="12"/>
      <c r="CJJ28" s="12"/>
      <c r="CJK28" s="12"/>
      <c r="CJL28" s="12"/>
      <c r="CJM28" s="12"/>
      <c r="CJN28" s="12"/>
      <c r="CJO28" s="12"/>
      <c r="CJP28" s="12"/>
      <c r="CJQ28" s="12"/>
      <c r="CJR28" s="12"/>
      <c r="CJS28" s="12"/>
      <c r="CJT28" s="12"/>
      <c r="CJU28" s="12"/>
      <c r="CJV28" s="12"/>
      <c r="CJW28" s="12"/>
      <c r="CJX28" s="12"/>
      <c r="CJY28" s="12"/>
      <c r="CJZ28" s="12"/>
      <c r="CKA28" s="12"/>
      <c r="CKB28" s="12"/>
      <c r="CKC28" s="12"/>
      <c r="CKD28" s="12"/>
      <c r="CKE28" s="12"/>
      <c r="CKF28" s="12"/>
      <c r="CKG28" s="12"/>
      <c r="CKH28" s="12"/>
      <c r="CKI28" s="12"/>
      <c r="CKJ28" s="12"/>
      <c r="CKK28" s="12"/>
      <c r="CKL28" s="12"/>
      <c r="CKM28" s="12"/>
      <c r="CKN28" s="12"/>
      <c r="CKO28" s="12"/>
      <c r="CKP28" s="12"/>
      <c r="CKQ28" s="12"/>
      <c r="CKR28" s="12"/>
      <c r="CKS28" s="12"/>
      <c r="CKT28" s="12"/>
      <c r="CKU28" s="12"/>
      <c r="CKV28" s="12"/>
      <c r="CKW28" s="12"/>
      <c r="CKX28" s="12"/>
      <c r="CKY28" s="12"/>
      <c r="CKZ28" s="12"/>
      <c r="CLA28" s="12"/>
      <c r="CLB28" s="12"/>
      <c r="CLC28" s="12"/>
      <c r="CLD28" s="12"/>
      <c r="CLE28" s="12"/>
      <c r="CLF28" s="12"/>
      <c r="CLG28" s="12"/>
      <c r="CLH28" s="12"/>
      <c r="CLI28" s="12"/>
      <c r="CLJ28" s="12"/>
      <c r="CLK28" s="12"/>
      <c r="CLL28" s="12"/>
      <c r="CLM28" s="12"/>
      <c r="CLN28" s="12"/>
      <c r="CLO28" s="12"/>
      <c r="CLP28" s="12"/>
      <c r="CLQ28" s="12"/>
      <c r="CLR28" s="12"/>
      <c r="CLS28" s="12"/>
      <c r="CLT28" s="12"/>
      <c r="CLU28" s="12"/>
      <c r="CLV28" s="12"/>
      <c r="CLW28" s="12"/>
      <c r="CLX28" s="12"/>
      <c r="CLY28" s="12"/>
      <c r="CLZ28" s="12"/>
      <c r="CMA28" s="12"/>
      <c r="CMB28" s="12"/>
      <c r="CMC28" s="12"/>
      <c r="CMD28" s="12"/>
      <c r="CME28" s="12"/>
      <c r="CMF28" s="12"/>
      <c r="CMG28" s="12"/>
      <c r="CMH28" s="12"/>
      <c r="CMI28" s="12"/>
      <c r="CMJ28" s="12"/>
      <c r="CMK28" s="12"/>
      <c r="CML28" s="12"/>
      <c r="CMM28" s="12"/>
      <c r="CMN28" s="12"/>
      <c r="CMO28" s="12"/>
      <c r="CMP28" s="12"/>
      <c r="CMQ28" s="12"/>
      <c r="CMR28" s="12"/>
      <c r="CMS28" s="12"/>
      <c r="CMT28" s="12"/>
      <c r="CMU28" s="12"/>
      <c r="CMV28" s="12"/>
      <c r="CMW28" s="12"/>
      <c r="CMX28" s="12"/>
      <c r="CMY28" s="12"/>
      <c r="CMZ28" s="12"/>
      <c r="CNA28" s="12"/>
      <c r="CNB28" s="12"/>
      <c r="CNC28" s="12"/>
      <c r="CND28" s="12"/>
      <c r="CNE28" s="12"/>
      <c r="CNF28" s="12"/>
      <c r="CNG28" s="12"/>
      <c r="CNH28" s="12"/>
      <c r="CNI28" s="12"/>
      <c r="CNJ28" s="12"/>
      <c r="CNK28" s="12"/>
      <c r="CNL28" s="12"/>
      <c r="CNM28" s="12"/>
      <c r="CNN28" s="12"/>
      <c r="CNO28" s="12"/>
      <c r="CNP28" s="12"/>
      <c r="CNQ28" s="12"/>
      <c r="CNR28" s="12"/>
      <c r="CNS28" s="12"/>
      <c r="CNT28" s="12"/>
      <c r="CNU28" s="12"/>
      <c r="CNV28" s="12"/>
      <c r="CNW28" s="12"/>
      <c r="CNX28" s="12"/>
      <c r="CNY28" s="12"/>
      <c r="CNZ28" s="12"/>
      <c r="COA28" s="12"/>
      <c r="COB28" s="12"/>
      <c r="COC28" s="12"/>
      <c r="COD28" s="12"/>
      <c r="COE28" s="12"/>
      <c r="COF28" s="12"/>
      <c r="COG28" s="12"/>
      <c r="COH28" s="12"/>
      <c r="COI28" s="12"/>
      <c r="COJ28" s="12"/>
      <c r="COK28" s="12"/>
      <c r="COL28" s="12"/>
      <c r="COM28" s="12"/>
      <c r="CON28" s="12"/>
      <c r="COO28" s="12"/>
      <c r="COP28" s="12"/>
      <c r="COQ28" s="12"/>
      <c r="COR28" s="12"/>
      <c r="COS28" s="12"/>
      <c r="COT28" s="12"/>
      <c r="COU28" s="12"/>
      <c r="COV28" s="12"/>
      <c r="COW28" s="12"/>
      <c r="COX28" s="12"/>
      <c r="COY28" s="12"/>
      <c r="COZ28" s="12"/>
      <c r="CPA28" s="12"/>
      <c r="CPB28" s="12"/>
      <c r="CPC28" s="12"/>
      <c r="CPD28" s="12"/>
      <c r="CPE28" s="12"/>
      <c r="CPF28" s="12"/>
      <c r="CPG28" s="12"/>
      <c r="CPH28" s="12"/>
      <c r="CPI28" s="12"/>
      <c r="CPJ28" s="12"/>
      <c r="CPK28" s="12"/>
      <c r="CPL28" s="12"/>
      <c r="CPM28" s="12"/>
      <c r="CPN28" s="12"/>
      <c r="CPO28" s="12"/>
      <c r="CPP28" s="12"/>
      <c r="CPQ28" s="12"/>
      <c r="CPR28" s="12"/>
      <c r="CPS28" s="12"/>
      <c r="CPT28" s="12"/>
      <c r="CPU28" s="12"/>
      <c r="CPV28" s="12"/>
      <c r="CPW28" s="12"/>
      <c r="CPX28" s="12"/>
      <c r="CPY28" s="12"/>
      <c r="CPZ28" s="12"/>
      <c r="CQA28" s="12"/>
      <c r="CQB28" s="12"/>
      <c r="CQC28" s="12"/>
      <c r="CQD28" s="12"/>
      <c r="CQE28" s="12"/>
      <c r="CQF28" s="12"/>
      <c r="CQG28" s="12"/>
      <c r="CQH28" s="12"/>
      <c r="CQI28" s="12"/>
      <c r="CQJ28" s="12"/>
      <c r="CQK28" s="12"/>
      <c r="CQL28" s="12"/>
      <c r="CQM28" s="12"/>
      <c r="CQN28" s="12"/>
      <c r="CQO28" s="12"/>
      <c r="CQP28" s="12"/>
      <c r="CQQ28" s="12"/>
      <c r="CQR28" s="12"/>
      <c r="CQS28" s="12"/>
      <c r="CQT28" s="12"/>
      <c r="CQU28" s="12"/>
      <c r="CQV28" s="12"/>
      <c r="CQW28" s="12"/>
      <c r="CQX28" s="12"/>
      <c r="CQY28" s="12"/>
      <c r="CQZ28" s="12"/>
      <c r="CRA28" s="12"/>
      <c r="CRB28" s="12"/>
      <c r="CRC28" s="12"/>
      <c r="CRD28" s="12"/>
      <c r="CRE28" s="12"/>
      <c r="CRF28" s="12"/>
      <c r="CRG28" s="12"/>
      <c r="CRH28" s="12"/>
      <c r="CRI28" s="12"/>
      <c r="CRJ28" s="12"/>
      <c r="CRK28" s="12"/>
      <c r="CRL28" s="12"/>
      <c r="CRM28" s="12"/>
      <c r="CRN28" s="12"/>
      <c r="CRO28" s="12"/>
      <c r="CRP28" s="12"/>
      <c r="CRQ28" s="12"/>
      <c r="CRR28" s="12"/>
      <c r="CRS28" s="12"/>
      <c r="CRT28" s="12"/>
      <c r="CRU28" s="12"/>
      <c r="CRV28" s="12"/>
      <c r="CRW28" s="12"/>
      <c r="CRX28" s="12"/>
      <c r="CRY28" s="12"/>
      <c r="CRZ28" s="12"/>
      <c r="CSA28" s="12"/>
      <c r="CSB28" s="12"/>
      <c r="CSC28" s="12"/>
      <c r="CSD28" s="12"/>
      <c r="CSE28" s="12"/>
      <c r="CSF28" s="12"/>
      <c r="CSG28" s="12"/>
      <c r="CSH28" s="12"/>
      <c r="CSI28" s="12"/>
      <c r="CSJ28" s="12"/>
      <c r="CSK28" s="12"/>
      <c r="CSL28" s="12"/>
      <c r="CSM28" s="12"/>
      <c r="CSN28" s="12"/>
      <c r="CSO28" s="12"/>
      <c r="CSP28" s="12"/>
      <c r="CSQ28" s="12"/>
      <c r="CSR28" s="12"/>
      <c r="CSS28" s="12"/>
      <c r="CST28" s="12"/>
      <c r="CSU28" s="12"/>
      <c r="CSV28" s="12"/>
      <c r="CSW28" s="12"/>
      <c r="CSX28" s="12"/>
      <c r="CSY28" s="12"/>
      <c r="CSZ28" s="12"/>
      <c r="CTA28" s="12"/>
      <c r="CTB28" s="12"/>
      <c r="CTC28" s="12"/>
      <c r="CTD28" s="12"/>
      <c r="CTE28" s="12"/>
      <c r="CTF28" s="12"/>
      <c r="CTG28" s="12"/>
      <c r="CTH28" s="12"/>
      <c r="CTI28" s="12"/>
      <c r="CTJ28" s="12"/>
      <c r="CTK28" s="12"/>
      <c r="CTL28" s="12"/>
      <c r="CTM28" s="12"/>
      <c r="CTN28" s="12"/>
      <c r="CTO28" s="12"/>
      <c r="CTP28" s="12"/>
      <c r="CTQ28" s="12"/>
      <c r="CTR28" s="12"/>
      <c r="CTS28" s="12"/>
      <c r="CTT28" s="12"/>
      <c r="CTU28" s="12"/>
      <c r="CTV28" s="12"/>
      <c r="CTW28" s="12"/>
      <c r="CTX28" s="12"/>
      <c r="CTY28" s="12"/>
      <c r="CTZ28" s="12"/>
      <c r="CUA28" s="12"/>
      <c r="CUB28" s="12"/>
      <c r="CUC28" s="12"/>
      <c r="CUD28" s="12"/>
      <c r="CUE28" s="12"/>
      <c r="CUF28" s="12"/>
      <c r="CUG28" s="12"/>
      <c r="CUH28" s="12"/>
      <c r="CUI28" s="12"/>
      <c r="CUJ28" s="12"/>
      <c r="CUK28" s="12"/>
      <c r="CUL28" s="12"/>
      <c r="CUM28" s="12"/>
      <c r="CUN28" s="12"/>
      <c r="CUO28" s="12"/>
      <c r="CUP28" s="12"/>
      <c r="CUQ28" s="12"/>
      <c r="CUR28" s="12"/>
      <c r="CUS28" s="12"/>
      <c r="CUT28" s="12"/>
      <c r="CUU28" s="12"/>
      <c r="CUV28" s="12"/>
      <c r="CUW28" s="12"/>
      <c r="CUX28" s="12"/>
      <c r="CUY28" s="12"/>
      <c r="CUZ28" s="12"/>
      <c r="CVA28" s="12"/>
      <c r="CVB28" s="12"/>
      <c r="CVC28" s="12"/>
      <c r="CVD28" s="12"/>
      <c r="CVE28" s="12"/>
      <c r="CVF28" s="12"/>
      <c r="CVG28" s="12"/>
      <c r="CVH28" s="12"/>
      <c r="CVI28" s="12"/>
      <c r="CVJ28" s="12"/>
      <c r="CVK28" s="12"/>
      <c r="CVL28" s="12"/>
      <c r="CVM28" s="12"/>
      <c r="CVN28" s="12"/>
    </row>
    <row r="29" spans="1:2614" s="4" customFormat="1" ht="39.9" customHeight="1" x14ac:dyDescent="0.3">
      <c r="A29" s="44" t="s">
        <v>77</v>
      </c>
      <c r="B29" s="45" t="s">
        <v>100</v>
      </c>
      <c r="C29" s="45" t="s">
        <v>101</v>
      </c>
      <c r="D29" s="44" t="s">
        <v>84</v>
      </c>
      <c r="E29" s="45" t="s">
        <v>88</v>
      </c>
      <c r="F29" s="45">
        <v>1200</v>
      </c>
      <c r="G29" s="44" t="s">
        <v>190</v>
      </c>
      <c r="H29" s="18"/>
      <c r="I29" s="19" t="s">
        <v>58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</row>
    <row r="30" spans="1:2614" s="4" customFormat="1" ht="39.9" customHeight="1" x14ac:dyDescent="0.3">
      <c r="A30" s="47" t="s">
        <v>102</v>
      </c>
      <c r="B30" s="48" t="s">
        <v>103</v>
      </c>
      <c r="C30" s="48" t="s">
        <v>104</v>
      </c>
      <c r="D30" s="47" t="s">
        <v>105</v>
      </c>
      <c r="E30" s="48" t="s">
        <v>72</v>
      </c>
      <c r="F30" s="48">
        <v>1230</v>
      </c>
      <c r="G30" s="47" t="s">
        <v>67</v>
      </c>
      <c r="H30" s="18"/>
      <c r="I30" s="15"/>
      <c r="J30" s="1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12"/>
      <c r="CEB30" s="12"/>
      <c r="CEC30" s="12"/>
      <c r="CED30" s="12"/>
      <c r="CEE30" s="12"/>
      <c r="CEF30" s="12"/>
      <c r="CEG30" s="12"/>
      <c r="CEH30" s="12"/>
      <c r="CEI30" s="12"/>
      <c r="CEJ30" s="12"/>
      <c r="CEK30" s="12"/>
      <c r="CEL30" s="12"/>
      <c r="CEM30" s="12"/>
      <c r="CEN30" s="12"/>
      <c r="CEO30" s="12"/>
      <c r="CEP30" s="12"/>
      <c r="CEQ30" s="12"/>
      <c r="CER30" s="12"/>
      <c r="CES30" s="12"/>
      <c r="CET30" s="12"/>
      <c r="CEU30" s="12"/>
      <c r="CEV30" s="12"/>
      <c r="CEW30" s="12"/>
      <c r="CEX30" s="12"/>
      <c r="CEY30" s="12"/>
      <c r="CEZ30" s="12"/>
      <c r="CFA30" s="12"/>
      <c r="CFB30" s="12"/>
      <c r="CFC30" s="12"/>
      <c r="CFD30" s="12"/>
      <c r="CFE30" s="12"/>
      <c r="CFF30" s="12"/>
      <c r="CFG30" s="12"/>
      <c r="CFH30" s="12"/>
      <c r="CFI30" s="12"/>
      <c r="CFJ30" s="12"/>
      <c r="CFK30" s="12"/>
      <c r="CFL30" s="12"/>
      <c r="CFM30" s="12"/>
      <c r="CFN30" s="12"/>
      <c r="CFO30" s="12"/>
      <c r="CFP30" s="12"/>
      <c r="CFQ30" s="12"/>
      <c r="CFR30" s="12"/>
      <c r="CFS30" s="12"/>
      <c r="CFT30" s="12"/>
      <c r="CFU30" s="12"/>
      <c r="CFV30" s="12"/>
      <c r="CFW30" s="12"/>
      <c r="CFX30" s="12"/>
      <c r="CFY30" s="12"/>
      <c r="CFZ30" s="12"/>
      <c r="CGA30" s="12"/>
      <c r="CGB30" s="12"/>
      <c r="CGC30" s="12"/>
      <c r="CGD30" s="12"/>
      <c r="CGE30" s="12"/>
      <c r="CGF30" s="12"/>
      <c r="CGG30" s="12"/>
      <c r="CGH30" s="12"/>
      <c r="CGI30" s="12"/>
      <c r="CGJ30" s="12"/>
      <c r="CGK30" s="12"/>
      <c r="CGL30" s="12"/>
      <c r="CGM30" s="12"/>
      <c r="CGN30" s="12"/>
      <c r="CGO30" s="12"/>
      <c r="CGP30" s="12"/>
      <c r="CGQ30" s="12"/>
      <c r="CGR30" s="12"/>
      <c r="CGS30" s="12"/>
      <c r="CGT30" s="12"/>
      <c r="CGU30" s="12"/>
      <c r="CGV30" s="12"/>
      <c r="CGW30" s="12"/>
      <c r="CGX30" s="12"/>
      <c r="CGY30" s="12"/>
      <c r="CGZ30" s="12"/>
      <c r="CHA30" s="12"/>
      <c r="CHB30" s="12"/>
      <c r="CHC30" s="12"/>
      <c r="CHD30" s="12"/>
      <c r="CHE30" s="12"/>
      <c r="CHF30" s="12"/>
      <c r="CHG30" s="12"/>
      <c r="CHH30" s="12"/>
      <c r="CHI30" s="12"/>
      <c r="CHJ30" s="12"/>
      <c r="CHK30" s="12"/>
      <c r="CHL30" s="12"/>
      <c r="CHM30" s="12"/>
      <c r="CHN30" s="12"/>
      <c r="CHO30" s="12"/>
      <c r="CHP30" s="12"/>
      <c r="CHQ30" s="12"/>
      <c r="CHR30" s="12"/>
      <c r="CHS30" s="12"/>
      <c r="CHT30" s="12"/>
      <c r="CHU30" s="12"/>
      <c r="CHV30" s="12"/>
      <c r="CHW30" s="12"/>
      <c r="CHX30" s="12"/>
      <c r="CHY30" s="12"/>
      <c r="CHZ30" s="12"/>
      <c r="CIA30" s="12"/>
      <c r="CIB30" s="12"/>
      <c r="CIC30" s="12"/>
      <c r="CID30" s="12"/>
      <c r="CIE30" s="12"/>
      <c r="CIF30" s="12"/>
      <c r="CIG30" s="12"/>
      <c r="CIH30" s="12"/>
      <c r="CII30" s="12"/>
      <c r="CIJ30" s="12"/>
      <c r="CIK30" s="12"/>
      <c r="CIL30" s="12"/>
      <c r="CIM30" s="12"/>
      <c r="CIN30" s="12"/>
      <c r="CIO30" s="12"/>
      <c r="CIP30" s="12"/>
      <c r="CIQ30" s="12"/>
      <c r="CIR30" s="12"/>
      <c r="CIS30" s="12"/>
      <c r="CIT30" s="12"/>
      <c r="CIU30" s="12"/>
      <c r="CIV30" s="12"/>
      <c r="CIW30" s="12"/>
      <c r="CIX30" s="12"/>
      <c r="CIY30" s="12"/>
      <c r="CIZ30" s="12"/>
      <c r="CJA30" s="12"/>
      <c r="CJB30" s="12"/>
      <c r="CJC30" s="12"/>
      <c r="CJD30" s="12"/>
      <c r="CJE30" s="12"/>
      <c r="CJF30" s="12"/>
      <c r="CJG30" s="12"/>
      <c r="CJH30" s="12"/>
      <c r="CJI30" s="12"/>
      <c r="CJJ30" s="12"/>
      <c r="CJK30" s="12"/>
      <c r="CJL30" s="12"/>
      <c r="CJM30" s="12"/>
      <c r="CJN30" s="12"/>
      <c r="CJO30" s="12"/>
      <c r="CJP30" s="12"/>
      <c r="CJQ30" s="12"/>
      <c r="CJR30" s="12"/>
      <c r="CJS30" s="12"/>
      <c r="CJT30" s="12"/>
      <c r="CJU30" s="12"/>
      <c r="CJV30" s="12"/>
      <c r="CJW30" s="12"/>
      <c r="CJX30" s="12"/>
      <c r="CJY30" s="12"/>
      <c r="CJZ30" s="12"/>
      <c r="CKA30" s="12"/>
      <c r="CKB30" s="12"/>
      <c r="CKC30" s="12"/>
      <c r="CKD30" s="12"/>
      <c r="CKE30" s="12"/>
      <c r="CKF30" s="12"/>
      <c r="CKG30" s="12"/>
      <c r="CKH30" s="12"/>
      <c r="CKI30" s="12"/>
      <c r="CKJ30" s="12"/>
      <c r="CKK30" s="12"/>
      <c r="CKL30" s="12"/>
      <c r="CKM30" s="12"/>
      <c r="CKN30" s="12"/>
      <c r="CKO30" s="12"/>
      <c r="CKP30" s="12"/>
      <c r="CKQ30" s="12"/>
      <c r="CKR30" s="12"/>
      <c r="CKS30" s="12"/>
      <c r="CKT30" s="12"/>
      <c r="CKU30" s="12"/>
      <c r="CKV30" s="12"/>
      <c r="CKW30" s="12"/>
      <c r="CKX30" s="12"/>
      <c r="CKY30" s="12"/>
      <c r="CKZ30" s="12"/>
      <c r="CLA30" s="12"/>
      <c r="CLB30" s="12"/>
      <c r="CLC30" s="12"/>
      <c r="CLD30" s="12"/>
      <c r="CLE30" s="12"/>
      <c r="CLF30" s="12"/>
      <c r="CLG30" s="12"/>
      <c r="CLH30" s="12"/>
      <c r="CLI30" s="12"/>
      <c r="CLJ30" s="12"/>
      <c r="CLK30" s="12"/>
      <c r="CLL30" s="12"/>
      <c r="CLM30" s="12"/>
      <c r="CLN30" s="12"/>
      <c r="CLO30" s="12"/>
      <c r="CLP30" s="12"/>
      <c r="CLQ30" s="12"/>
      <c r="CLR30" s="12"/>
      <c r="CLS30" s="12"/>
      <c r="CLT30" s="12"/>
      <c r="CLU30" s="12"/>
      <c r="CLV30" s="12"/>
      <c r="CLW30" s="12"/>
      <c r="CLX30" s="12"/>
      <c r="CLY30" s="12"/>
      <c r="CLZ30" s="12"/>
      <c r="CMA30" s="12"/>
      <c r="CMB30" s="12"/>
      <c r="CMC30" s="12"/>
      <c r="CMD30" s="12"/>
      <c r="CME30" s="12"/>
      <c r="CMF30" s="12"/>
      <c r="CMG30" s="12"/>
      <c r="CMH30" s="12"/>
      <c r="CMI30" s="12"/>
      <c r="CMJ30" s="12"/>
      <c r="CMK30" s="12"/>
      <c r="CML30" s="12"/>
      <c r="CMM30" s="12"/>
      <c r="CMN30" s="12"/>
      <c r="CMO30" s="12"/>
      <c r="CMP30" s="12"/>
      <c r="CMQ30" s="12"/>
      <c r="CMR30" s="12"/>
      <c r="CMS30" s="12"/>
      <c r="CMT30" s="12"/>
      <c r="CMU30" s="12"/>
      <c r="CMV30" s="12"/>
      <c r="CMW30" s="12"/>
      <c r="CMX30" s="12"/>
      <c r="CMY30" s="12"/>
      <c r="CMZ30" s="12"/>
      <c r="CNA30" s="12"/>
      <c r="CNB30" s="12"/>
      <c r="CNC30" s="12"/>
      <c r="CND30" s="12"/>
      <c r="CNE30" s="12"/>
      <c r="CNF30" s="12"/>
      <c r="CNG30" s="12"/>
      <c r="CNH30" s="12"/>
      <c r="CNI30" s="12"/>
      <c r="CNJ30" s="12"/>
      <c r="CNK30" s="12"/>
      <c r="CNL30" s="12"/>
      <c r="CNM30" s="12"/>
      <c r="CNN30" s="12"/>
      <c r="CNO30" s="12"/>
      <c r="CNP30" s="12"/>
      <c r="CNQ30" s="12"/>
      <c r="CNR30" s="12"/>
      <c r="CNS30" s="12"/>
      <c r="CNT30" s="12"/>
      <c r="CNU30" s="12"/>
      <c r="CNV30" s="12"/>
      <c r="CNW30" s="12"/>
      <c r="CNX30" s="12"/>
      <c r="CNY30" s="12"/>
      <c r="CNZ30" s="12"/>
      <c r="COA30" s="12"/>
      <c r="COB30" s="12"/>
      <c r="COC30" s="12"/>
      <c r="COD30" s="12"/>
      <c r="COE30" s="12"/>
      <c r="COF30" s="12"/>
      <c r="COG30" s="12"/>
      <c r="COH30" s="12"/>
      <c r="COI30" s="12"/>
      <c r="COJ30" s="12"/>
      <c r="COK30" s="12"/>
      <c r="COL30" s="12"/>
      <c r="COM30" s="12"/>
      <c r="CON30" s="12"/>
      <c r="COO30" s="12"/>
      <c r="COP30" s="12"/>
      <c r="COQ30" s="12"/>
      <c r="COR30" s="12"/>
      <c r="COS30" s="12"/>
      <c r="COT30" s="12"/>
      <c r="COU30" s="12"/>
      <c r="COV30" s="12"/>
      <c r="COW30" s="12"/>
      <c r="COX30" s="12"/>
      <c r="COY30" s="12"/>
      <c r="COZ30" s="12"/>
      <c r="CPA30" s="12"/>
      <c r="CPB30" s="12"/>
      <c r="CPC30" s="12"/>
      <c r="CPD30" s="12"/>
      <c r="CPE30" s="12"/>
      <c r="CPF30" s="12"/>
      <c r="CPG30" s="12"/>
      <c r="CPH30" s="12"/>
      <c r="CPI30" s="12"/>
      <c r="CPJ30" s="12"/>
      <c r="CPK30" s="12"/>
      <c r="CPL30" s="12"/>
      <c r="CPM30" s="12"/>
      <c r="CPN30" s="12"/>
      <c r="CPO30" s="12"/>
      <c r="CPP30" s="12"/>
      <c r="CPQ30" s="12"/>
      <c r="CPR30" s="12"/>
      <c r="CPS30" s="12"/>
      <c r="CPT30" s="12"/>
      <c r="CPU30" s="12"/>
      <c r="CPV30" s="12"/>
      <c r="CPW30" s="12"/>
      <c r="CPX30" s="12"/>
      <c r="CPY30" s="12"/>
      <c r="CPZ30" s="12"/>
      <c r="CQA30" s="12"/>
      <c r="CQB30" s="12"/>
      <c r="CQC30" s="12"/>
      <c r="CQD30" s="12"/>
      <c r="CQE30" s="12"/>
      <c r="CQF30" s="12"/>
      <c r="CQG30" s="12"/>
      <c r="CQH30" s="12"/>
      <c r="CQI30" s="12"/>
      <c r="CQJ30" s="12"/>
      <c r="CQK30" s="12"/>
      <c r="CQL30" s="12"/>
      <c r="CQM30" s="12"/>
      <c r="CQN30" s="12"/>
      <c r="CQO30" s="12"/>
      <c r="CQP30" s="12"/>
      <c r="CQQ30" s="12"/>
      <c r="CQR30" s="12"/>
      <c r="CQS30" s="12"/>
      <c r="CQT30" s="12"/>
      <c r="CQU30" s="12"/>
      <c r="CQV30" s="12"/>
      <c r="CQW30" s="12"/>
      <c r="CQX30" s="12"/>
      <c r="CQY30" s="12"/>
      <c r="CQZ30" s="12"/>
      <c r="CRA30" s="12"/>
      <c r="CRB30" s="12"/>
      <c r="CRC30" s="12"/>
      <c r="CRD30" s="12"/>
      <c r="CRE30" s="12"/>
      <c r="CRF30" s="12"/>
      <c r="CRG30" s="12"/>
      <c r="CRH30" s="12"/>
      <c r="CRI30" s="12"/>
      <c r="CRJ30" s="12"/>
      <c r="CRK30" s="12"/>
      <c r="CRL30" s="12"/>
      <c r="CRM30" s="12"/>
      <c r="CRN30" s="12"/>
      <c r="CRO30" s="12"/>
      <c r="CRP30" s="12"/>
      <c r="CRQ30" s="12"/>
      <c r="CRR30" s="12"/>
      <c r="CRS30" s="12"/>
      <c r="CRT30" s="12"/>
      <c r="CRU30" s="12"/>
      <c r="CRV30" s="12"/>
      <c r="CRW30" s="12"/>
      <c r="CRX30" s="12"/>
      <c r="CRY30" s="12"/>
      <c r="CRZ30" s="12"/>
      <c r="CSA30" s="12"/>
      <c r="CSB30" s="12"/>
      <c r="CSC30" s="12"/>
      <c r="CSD30" s="12"/>
      <c r="CSE30" s="12"/>
      <c r="CSF30" s="12"/>
      <c r="CSG30" s="12"/>
      <c r="CSH30" s="12"/>
      <c r="CSI30" s="12"/>
      <c r="CSJ30" s="12"/>
      <c r="CSK30" s="12"/>
      <c r="CSL30" s="12"/>
      <c r="CSM30" s="12"/>
      <c r="CSN30" s="12"/>
      <c r="CSO30" s="12"/>
      <c r="CSP30" s="12"/>
      <c r="CSQ30" s="12"/>
      <c r="CSR30" s="12"/>
      <c r="CSS30" s="12"/>
      <c r="CST30" s="12"/>
      <c r="CSU30" s="12"/>
      <c r="CSV30" s="12"/>
      <c r="CSW30" s="12"/>
      <c r="CSX30" s="12"/>
      <c r="CSY30" s="12"/>
      <c r="CSZ30" s="12"/>
      <c r="CTA30" s="12"/>
      <c r="CTB30" s="12"/>
      <c r="CTC30" s="12"/>
      <c r="CTD30" s="12"/>
      <c r="CTE30" s="12"/>
      <c r="CTF30" s="12"/>
      <c r="CTG30" s="12"/>
      <c r="CTH30" s="12"/>
      <c r="CTI30" s="12"/>
      <c r="CTJ30" s="12"/>
      <c r="CTK30" s="12"/>
      <c r="CTL30" s="12"/>
      <c r="CTM30" s="12"/>
      <c r="CTN30" s="12"/>
      <c r="CTO30" s="12"/>
      <c r="CTP30" s="12"/>
      <c r="CTQ30" s="12"/>
      <c r="CTR30" s="12"/>
      <c r="CTS30" s="12"/>
      <c r="CTT30" s="12"/>
      <c r="CTU30" s="12"/>
      <c r="CTV30" s="12"/>
      <c r="CTW30" s="12"/>
      <c r="CTX30" s="12"/>
      <c r="CTY30" s="12"/>
      <c r="CTZ30" s="12"/>
      <c r="CUA30" s="12"/>
      <c r="CUB30" s="12"/>
      <c r="CUC30" s="12"/>
      <c r="CUD30" s="12"/>
      <c r="CUE30" s="12"/>
      <c r="CUF30" s="12"/>
      <c r="CUG30" s="12"/>
      <c r="CUH30" s="12"/>
      <c r="CUI30" s="12"/>
      <c r="CUJ30" s="12"/>
      <c r="CUK30" s="12"/>
      <c r="CUL30" s="12"/>
      <c r="CUM30" s="12"/>
      <c r="CUN30" s="12"/>
      <c r="CUO30" s="12"/>
      <c r="CUP30" s="12"/>
      <c r="CUQ30" s="12"/>
      <c r="CUR30" s="12"/>
      <c r="CUS30" s="12"/>
      <c r="CUT30" s="12"/>
      <c r="CUU30" s="12"/>
      <c r="CUV30" s="12"/>
      <c r="CUW30" s="12"/>
      <c r="CUX30" s="12"/>
      <c r="CUY30" s="12"/>
      <c r="CUZ30" s="12"/>
      <c r="CVA30" s="12"/>
      <c r="CVB30" s="12"/>
      <c r="CVC30" s="12"/>
      <c r="CVD30" s="12"/>
      <c r="CVE30" s="12"/>
      <c r="CVF30" s="12"/>
      <c r="CVG30" s="12"/>
      <c r="CVH30" s="12"/>
      <c r="CVI30" s="12"/>
      <c r="CVJ30" s="12"/>
      <c r="CVK30" s="12"/>
      <c r="CVL30" s="12"/>
      <c r="CVM30" s="12"/>
      <c r="CVN30" s="12"/>
    </row>
    <row r="31" spans="1:2614" s="4" customFormat="1" ht="39.9" customHeight="1" x14ac:dyDescent="0.3">
      <c r="A31" s="44" t="s">
        <v>78</v>
      </c>
      <c r="B31" s="45" t="s">
        <v>106</v>
      </c>
      <c r="C31" s="45" t="s">
        <v>107</v>
      </c>
      <c r="D31" s="46" t="s">
        <v>191</v>
      </c>
      <c r="E31" s="45" t="s">
        <v>68</v>
      </c>
      <c r="F31" s="45"/>
      <c r="G31" s="44" t="s">
        <v>192</v>
      </c>
      <c r="H31" s="18"/>
      <c r="I31" s="20" t="s">
        <v>60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</row>
    <row r="32" spans="1:2614" s="4" customFormat="1" ht="47.4" customHeight="1" x14ac:dyDescent="0.3">
      <c r="A32" s="52" t="s">
        <v>193</v>
      </c>
      <c r="B32" s="54"/>
      <c r="C32" s="54"/>
      <c r="D32" s="53" t="s">
        <v>194</v>
      </c>
      <c r="E32" s="54"/>
      <c r="F32" s="54"/>
      <c r="G32" s="52" t="s">
        <v>174</v>
      </c>
      <c r="H32" s="18"/>
      <c r="I32" s="1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</row>
    <row r="33" spans="1:2614" ht="39.9" customHeight="1" x14ac:dyDescent="0.45">
      <c r="A33" s="40" t="s">
        <v>207</v>
      </c>
      <c r="B33" s="41" t="s">
        <v>108</v>
      </c>
      <c r="C33" s="41" t="s">
        <v>109</v>
      </c>
      <c r="D33" s="43" t="s">
        <v>110</v>
      </c>
      <c r="E33" s="41"/>
      <c r="F33" s="41"/>
      <c r="G33" s="40" t="s">
        <v>111</v>
      </c>
      <c r="I33" s="21" t="s">
        <v>62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  <c r="CPV33" s="14"/>
      <c r="CPW33" s="14"/>
      <c r="CPX33" s="14"/>
      <c r="CPY33" s="14"/>
      <c r="CPZ33" s="14"/>
      <c r="CQA33" s="14"/>
      <c r="CQB33" s="14"/>
      <c r="CQC33" s="14"/>
      <c r="CQD33" s="14"/>
      <c r="CQE33" s="14"/>
      <c r="CQF33" s="14"/>
      <c r="CQG33" s="14"/>
      <c r="CQH33" s="14"/>
      <c r="CQI33" s="14"/>
      <c r="CQJ33" s="14"/>
      <c r="CQK33" s="14"/>
      <c r="CQL33" s="14"/>
      <c r="CQM33" s="14"/>
      <c r="CQN33" s="14"/>
      <c r="CQO33" s="14"/>
      <c r="CQP33" s="14"/>
      <c r="CQQ33" s="14"/>
      <c r="CQR33" s="14"/>
      <c r="CQS33" s="14"/>
      <c r="CQT33" s="14"/>
      <c r="CQU33" s="14"/>
      <c r="CQV33" s="14"/>
      <c r="CQW33" s="14"/>
      <c r="CQX33" s="14"/>
      <c r="CQY33" s="14"/>
      <c r="CQZ33" s="14"/>
      <c r="CRA33" s="14"/>
      <c r="CRB33" s="14"/>
      <c r="CRC33" s="14"/>
      <c r="CRD33" s="14"/>
      <c r="CRE33" s="14"/>
      <c r="CRF33" s="14"/>
      <c r="CRG33" s="14"/>
      <c r="CRH33" s="14"/>
      <c r="CRI33" s="14"/>
      <c r="CRJ33" s="14"/>
      <c r="CRK33" s="14"/>
      <c r="CRL33" s="14"/>
      <c r="CRM33" s="14"/>
      <c r="CRN33" s="14"/>
      <c r="CRO33" s="14"/>
      <c r="CRP33" s="14"/>
      <c r="CRQ33" s="14"/>
      <c r="CRR33" s="14"/>
      <c r="CRS33" s="14"/>
      <c r="CRT33" s="14"/>
      <c r="CRU33" s="14"/>
      <c r="CRV33" s="14"/>
      <c r="CRW33" s="14"/>
      <c r="CRX33" s="14"/>
      <c r="CRY33" s="14"/>
      <c r="CRZ33" s="14"/>
      <c r="CSA33" s="14"/>
      <c r="CSB33" s="14"/>
      <c r="CSC33" s="14"/>
      <c r="CSD33" s="14"/>
      <c r="CSE33" s="14"/>
      <c r="CSF33" s="14"/>
      <c r="CSG33" s="14"/>
      <c r="CSH33" s="14"/>
      <c r="CSI33" s="14"/>
      <c r="CSJ33" s="14"/>
      <c r="CSK33" s="14"/>
      <c r="CSL33" s="14"/>
      <c r="CSM33" s="14"/>
      <c r="CSN33" s="14"/>
      <c r="CSO33" s="14"/>
      <c r="CSP33" s="14"/>
      <c r="CSQ33" s="14"/>
      <c r="CSR33" s="14"/>
      <c r="CSS33" s="14"/>
      <c r="CST33" s="14"/>
      <c r="CSU33" s="14"/>
      <c r="CSV33" s="14"/>
      <c r="CSW33" s="14"/>
      <c r="CSX33" s="14"/>
      <c r="CSY33" s="14"/>
      <c r="CSZ33" s="14"/>
      <c r="CTA33" s="14"/>
      <c r="CTB33" s="14"/>
      <c r="CTC33" s="14"/>
      <c r="CTD33" s="14"/>
      <c r="CTE33" s="14"/>
      <c r="CTF33" s="14"/>
      <c r="CTG33" s="14"/>
      <c r="CTH33" s="14"/>
      <c r="CTI33" s="14"/>
      <c r="CTJ33" s="14"/>
      <c r="CTK33" s="14"/>
      <c r="CTL33" s="14"/>
      <c r="CTM33" s="14"/>
      <c r="CTN33" s="14"/>
      <c r="CTO33" s="14"/>
      <c r="CTP33" s="14"/>
      <c r="CTQ33" s="14"/>
      <c r="CTR33" s="14"/>
      <c r="CTS33" s="14"/>
      <c r="CTT33" s="14"/>
      <c r="CTU33" s="14"/>
      <c r="CTV33" s="14"/>
      <c r="CTW33" s="14"/>
      <c r="CTX33" s="14"/>
      <c r="CTY33" s="14"/>
      <c r="CTZ33" s="14"/>
      <c r="CUA33" s="14"/>
      <c r="CUB33" s="14"/>
      <c r="CUC33" s="14"/>
      <c r="CUD33" s="14"/>
      <c r="CUE33" s="14"/>
      <c r="CUF33" s="14"/>
      <c r="CUG33" s="14"/>
      <c r="CUH33" s="14"/>
      <c r="CUI33" s="14"/>
      <c r="CUJ33" s="14"/>
      <c r="CUK33" s="14"/>
      <c r="CUL33" s="14"/>
      <c r="CUM33" s="14"/>
      <c r="CUN33" s="14"/>
      <c r="CUO33" s="14"/>
      <c r="CUP33" s="14"/>
      <c r="CUQ33" s="14"/>
      <c r="CUR33" s="14"/>
      <c r="CUS33" s="14"/>
      <c r="CUT33" s="14"/>
      <c r="CUU33" s="14"/>
      <c r="CUV33" s="14"/>
      <c r="CUW33" s="14"/>
      <c r="CUX33" s="14"/>
      <c r="CUY33" s="14"/>
      <c r="CUZ33" s="14"/>
      <c r="CVA33" s="14"/>
      <c r="CVB33" s="14"/>
      <c r="CVC33" s="14"/>
      <c r="CVD33" s="14"/>
      <c r="CVE33" s="14"/>
      <c r="CVF33" s="14"/>
      <c r="CVG33" s="14"/>
      <c r="CVH33" s="14"/>
      <c r="CVI33" s="14"/>
      <c r="CVJ33" s="14"/>
      <c r="CVK33" s="14"/>
      <c r="CVL33" s="14"/>
      <c r="CVM33" s="14"/>
      <c r="CVN33" s="14"/>
    </row>
    <row r="34" spans="1:2614" ht="39.6" customHeight="1" x14ac:dyDescent="0.45">
      <c r="A34" s="26"/>
      <c r="B34" s="13"/>
      <c r="C34" s="13"/>
      <c r="D34" s="26"/>
      <c r="E34" s="26"/>
      <c r="F34" s="26"/>
      <c r="G34" s="26"/>
      <c r="I34" s="13"/>
    </row>
    <row r="35" spans="1:2614" ht="39.9" customHeight="1" x14ac:dyDescent="0.45">
      <c r="A35" s="28" t="s">
        <v>0</v>
      </c>
      <c r="B35" s="28" t="s">
        <v>1</v>
      </c>
      <c r="C35" s="28" t="s">
        <v>2</v>
      </c>
      <c r="D35" s="28" t="s">
        <v>3</v>
      </c>
      <c r="E35" s="28" t="s">
        <v>4</v>
      </c>
      <c r="F35" s="28" t="s">
        <v>5</v>
      </c>
      <c r="G35" s="28" t="s">
        <v>6</v>
      </c>
      <c r="I35" s="22" t="s">
        <v>61</v>
      </c>
    </row>
    <row r="36" spans="1:2614" ht="45" customHeight="1" x14ac:dyDescent="0.45">
      <c r="A36" s="16">
        <v>43862</v>
      </c>
      <c r="B36" s="58"/>
      <c r="C36" s="58"/>
      <c r="D36" s="17"/>
      <c r="E36" s="17"/>
      <c r="F36" s="17"/>
      <c r="G36" s="17"/>
      <c r="I36" s="15"/>
    </row>
    <row r="37" spans="1:2614" ht="39.6" customHeight="1" x14ac:dyDescent="0.45">
      <c r="A37" s="44" t="s">
        <v>112</v>
      </c>
      <c r="B37" s="45" t="s">
        <v>113</v>
      </c>
      <c r="C37" s="45" t="s">
        <v>114</v>
      </c>
      <c r="D37" s="44" t="s">
        <v>115</v>
      </c>
      <c r="E37" s="45"/>
      <c r="F37" s="45"/>
      <c r="G37" s="46" t="s">
        <v>195</v>
      </c>
      <c r="I37" s="23" t="s">
        <v>59</v>
      </c>
    </row>
    <row r="38" spans="1:2614" ht="40.799999999999997" customHeight="1" x14ac:dyDescent="0.45">
      <c r="A38" s="44" t="s">
        <v>69</v>
      </c>
      <c r="B38" s="45" t="s">
        <v>116</v>
      </c>
      <c r="C38" s="45" t="s">
        <v>117</v>
      </c>
      <c r="D38" s="44" t="s">
        <v>118</v>
      </c>
      <c r="E38" s="45" t="s">
        <v>119</v>
      </c>
      <c r="F38" s="45">
        <v>1130</v>
      </c>
      <c r="G38" s="44" t="s">
        <v>120</v>
      </c>
      <c r="I38" s="13"/>
    </row>
    <row r="39" spans="1:2614" ht="39.9" customHeight="1" x14ac:dyDescent="0.45">
      <c r="A39" s="47" t="s">
        <v>158</v>
      </c>
      <c r="B39" s="48" t="s">
        <v>121</v>
      </c>
      <c r="C39" s="48" t="s">
        <v>122</v>
      </c>
      <c r="D39" s="47" t="s">
        <v>123</v>
      </c>
      <c r="E39" s="48" t="s">
        <v>88</v>
      </c>
      <c r="F39" s="48">
        <v>1200</v>
      </c>
      <c r="G39" s="47" t="s">
        <v>190</v>
      </c>
      <c r="I39" s="51" t="s">
        <v>208</v>
      </c>
    </row>
    <row r="40" spans="1:2614" ht="39.9" customHeight="1" x14ac:dyDescent="0.45">
      <c r="A40" s="49" t="s">
        <v>79</v>
      </c>
      <c r="B40" s="50"/>
      <c r="C40" s="50"/>
      <c r="D40" s="49" t="s">
        <v>66</v>
      </c>
      <c r="E40" s="50"/>
      <c r="F40" s="50">
        <v>1800</v>
      </c>
      <c r="G40" s="49" t="s">
        <v>7</v>
      </c>
    </row>
    <row r="41" spans="1:2614" ht="39.9" customHeight="1" x14ac:dyDescent="0.45">
      <c r="A41" s="44" t="s">
        <v>196</v>
      </c>
      <c r="B41" s="45" t="s">
        <v>124</v>
      </c>
      <c r="C41" s="45" t="s">
        <v>125</v>
      </c>
      <c r="D41" s="44" t="s">
        <v>126</v>
      </c>
      <c r="E41" s="45"/>
      <c r="F41" s="45"/>
      <c r="G41" s="44"/>
    </row>
    <row r="42" spans="1:2614" ht="45.6" customHeight="1" x14ac:dyDescent="0.45">
      <c r="A42" s="52" t="s">
        <v>197</v>
      </c>
      <c r="B42" s="54"/>
      <c r="C42" s="54"/>
      <c r="D42" s="52" t="s">
        <v>198</v>
      </c>
      <c r="E42" s="54"/>
      <c r="F42" s="54"/>
      <c r="G42" s="52" t="s">
        <v>174</v>
      </c>
    </row>
    <row r="43" spans="1:2614" ht="33" customHeight="1" x14ac:dyDescent="0.45">
      <c r="A43" s="44" t="s">
        <v>80</v>
      </c>
      <c r="B43" s="45" t="s">
        <v>127</v>
      </c>
      <c r="C43" s="45" t="s">
        <v>128</v>
      </c>
      <c r="D43" s="46" t="s">
        <v>129</v>
      </c>
      <c r="E43" s="45"/>
      <c r="F43" s="45"/>
      <c r="G43" s="44" t="s">
        <v>199</v>
      </c>
    </row>
    <row r="44" spans="1:2614" ht="39.9" customHeight="1" x14ac:dyDescent="0.45">
      <c r="A44" s="40" t="s">
        <v>80</v>
      </c>
      <c r="B44" s="41"/>
      <c r="C44" s="41"/>
      <c r="D44" s="43" t="s">
        <v>200</v>
      </c>
      <c r="E44" s="41"/>
      <c r="F44" s="41"/>
      <c r="G44" s="40" t="s">
        <v>182</v>
      </c>
    </row>
    <row r="45" spans="1:2614" s="14" customFormat="1" ht="39.9" customHeight="1" x14ac:dyDescent="0.45">
      <c r="A45" s="47" t="s">
        <v>130</v>
      </c>
      <c r="B45" s="48" t="s">
        <v>131</v>
      </c>
      <c r="C45" s="48" t="s">
        <v>132</v>
      </c>
      <c r="D45" s="47" t="s">
        <v>133</v>
      </c>
      <c r="E45" s="48" t="s">
        <v>88</v>
      </c>
      <c r="F45" s="48">
        <v>1200</v>
      </c>
      <c r="G45" s="47" t="s">
        <v>190</v>
      </c>
      <c r="I45" s="34"/>
    </row>
    <row r="46" spans="1:2614" ht="39.9" customHeight="1" x14ac:dyDescent="0.45">
      <c r="A46" s="44" t="s">
        <v>175</v>
      </c>
      <c r="B46" s="45"/>
      <c r="C46" s="45"/>
      <c r="D46" s="46" t="s">
        <v>176</v>
      </c>
      <c r="E46" s="45" t="s">
        <v>177</v>
      </c>
      <c r="F46" s="45">
        <v>1000</v>
      </c>
      <c r="G46" s="44" t="s">
        <v>67</v>
      </c>
    </row>
    <row r="47" spans="1:2614" ht="33" customHeight="1" x14ac:dyDescent="0.45">
      <c r="A47" s="28" t="s">
        <v>0</v>
      </c>
      <c r="B47" s="28" t="s">
        <v>1</v>
      </c>
      <c r="C47" s="28" t="s">
        <v>2</v>
      </c>
      <c r="D47" s="28" t="s">
        <v>3</v>
      </c>
      <c r="E47" s="28" t="s">
        <v>4</v>
      </c>
      <c r="F47" s="28" t="s">
        <v>5</v>
      </c>
      <c r="G47" s="28" t="s">
        <v>6</v>
      </c>
    </row>
    <row r="48" spans="1:2614" ht="39.9" customHeight="1" x14ac:dyDescent="0.45">
      <c r="A48" s="16">
        <v>43891</v>
      </c>
      <c r="B48" s="58"/>
      <c r="C48" s="58"/>
      <c r="D48" s="17"/>
      <c r="E48" s="17"/>
      <c r="F48" s="17"/>
      <c r="G48" s="17"/>
    </row>
    <row r="49" spans="1:10" ht="39.9" customHeight="1" x14ac:dyDescent="0.45">
      <c r="A49" s="49" t="s">
        <v>81</v>
      </c>
      <c r="B49" s="50"/>
      <c r="C49" s="50"/>
      <c r="D49" s="49" t="s">
        <v>66</v>
      </c>
      <c r="E49" s="50"/>
      <c r="F49" s="50">
        <v>1800</v>
      </c>
      <c r="G49" s="49" t="s">
        <v>7</v>
      </c>
      <c r="I49" s="13"/>
    </row>
    <row r="50" spans="1:10" ht="51" customHeight="1" x14ac:dyDescent="0.45">
      <c r="A50" s="44" t="s">
        <v>82</v>
      </c>
      <c r="B50" s="45" t="s">
        <v>134</v>
      </c>
      <c r="C50" s="45" t="s">
        <v>135</v>
      </c>
      <c r="D50" s="46" t="s">
        <v>136</v>
      </c>
      <c r="E50" s="45">
        <v>800</v>
      </c>
      <c r="F50" s="45"/>
      <c r="G50" s="44" t="s">
        <v>201</v>
      </c>
      <c r="I50" s="19" t="s">
        <v>58</v>
      </c>
    </row>
    <row r="51" spans="1:10" ht="39.9" customHeight="1" x14ac:dyDescent="0.45">
      <c r="A51" s="44" t="s">
        <v>202</v>
      </c>
      <c r="B51" s="45" t="s">
        <v>137</v>
      </c>
      <c r="C51" s="45" t="s">
        <v>138</v>
      </c>
      <c r="D51" s="46" t="s">
        <v>139</v>
      </c>
      <c r="E51" s="45" t="s">
        <v>119</v>
      </c>
      <c r="F51" s="45">
        <v>1130</v>
      </c>
      <c r="G51" s="44" t="s">
        <v>67</v>
      </c>
      <c r="I51" s="15"/>
    </row>
    <row r="52" spans="1:10" ht="39.9" customHeight="1" x14ac:dyDescent="0.45">
      <c r="A52" s="44" t="s">
        <v>91</v>
      </c>
      <c r="B52" s="45" t="s">
        <v>140</v>
      </c>
      <c r="C52" s="45" t="s">
        <v>141</v>
      </c>
      <c r="D52" s="46" t="s">
        <v>203</v>
      </c>
      <c r="E52" s="45" t="s">
        <v>177</v>
      </c>
      <c r="F52" s="45"/>
      <c r="G52" s="44" t="s">
        <v>190</v>
      </c>
      <c r="I52" s="20" t="s">
        <v>60</v>
      </c>
    </row>
    <row r="53" spans="1:10" ht="27" customHeight="1" x14ac:dyDescent="0.45">
      <c r="A53" s="31"/>
      <c r="B53" s="32"/>
      <c r="C53" s="32"/>
      <c r="D53" s="31"/>
      <c r="E53" s="31"/>
      <c r="F53" s="31"/>
      <c r="G53" s="31"/>
      <c r="I53" s="15"/>
    </row>
    <row r="54" spans="1:10" ht="39.9" customHeight="1" x14ac:dyDescent="0.45">
      <c r="A54" s="28" t="s">
        <v>0</v>
      </c>
      <c r="B54" s="28" t="s">
        <v>1</v>
      </c>
      <c r="C54" s="28" t="s">
        <v>2</v>
      </c>
      <c r="D54" s="28" t="s">
        <v>3</v>
      </c>
      <c r="E54" s="28" t="s">
        <v>4</v>
      </c>
      <c r="F54" s="28" t="s">
        <v>5</v>
      </c>
      <c r="G54" s="28" t="s">
        <v>6</v>
      </c>
      <c r="I54" s="21" t="s">
        <v>62</v>
      </c>
      <c r="J54" s="18"/>
    </row>
    <row r="55" spans="1:10" ht="40.200000000000003" customHeight="1" x14ac:dyDescent="0.45">
      <c r="A55" s="16">
        <v>43922</v>
      </c>
      <c r="B55" s="58"/>
      <c r="C55" s="58"/>
      <c r="D55" s="17"/>
      <c r="E55" s="17"/>
      <c r="F55" s="17"/>
      <c r="G55" s="17"/>
      <c r="I55" s="15"/>
    </row>
    <row r="56" spans="1:10" ht="45" customHeight="1" x14ac:dyDescent="0.45">
      <c r="A56" s="44" t="s">
        <v>169</v>
      </c>
      <c r="B56" s="45" t="s">
        <v>142</v>
      </c>
      <c r="C56" s="45" t="s">
        <v>143</v>
      </c>
      <c r="D56" s="44" t="s">
        <v>144</v>
      </c>
      <c r="E56" s="45" t="s">
        <v>88</v>
      </c>
      <c r="F56" s="45">
        <v>1200</v>
      </c>
      <c r="G56" s="44" t="s">
        <v>190</v>
      </c>
      <c r="I56" s="22" t="s">
        <v>61</v>
      </c>
    </row>
    <row r="57" spans="1:10" ht="47.25" customHeight="1" x14ac:dyDescent="0.45">
      <c r="A57" s="40" t="s">
        <v>77</v>
      </c>
      <c r="B57" s="41"/>
      <c r="C57" s="41"/>
      <c r="D57" s="40" t="s">
        <v>204</v>
      </c>
      <c r="E57" s="41"/>
      <c r="F57" s="41"/>
      <c r="G57" s="40"/>
      <c r="I57" s="15"/>
    </row>
    <row r="58" spans="1:10" ht="39.9" customHeight="1" x14ac:dyDescent="0.45">
      <c r="A58" s="44" t="s">
        <v>77</v>
      </c>
      <c r="B58" s="45" t="s">
        <v>145</v>
      </c>
      <c r="C58" s="45" t="s">
        <v>146</v>
      </c>
      <c r="D58" s="44" t="s">
        <v>205</v>
      </c>
      <c r="E58" s="45" t="s">
        <v>147</v>
      </c>
      <c r="F58" s="45">
        <v>1400</v>
      </c>
      <c r="G58" s="44" t="s">
        <v>67</v>
      </c>
      <c r="I58" s="23" t="s">
        <v>59</v>
      </c>
    </row>
    <row r="59" spans="1:10" ht="25.2" customHeight="1" x14ac:dyDescent="0.45">
      <c r="A59" s="31"/>
      <c r="B59" s="32"/>
      <c r="C59" s="32"/>
      <c r="D59" s="33"/>
      <c r="E59" s="31"/>
      <c r="F59" s="31"/>
      <c r="G59" s="31"/>
      <c r="I59" s="12"/>
    </row>
    <row r="60" spans="1:10" ht="39.9" customHeight="1" x14ac:dyDescent="0.45">
      <c r="A60" s="28" t="s">
        <v>0</v>
      </c>
      <c r="B60" s="28" t="s">
        <v>1</v>
      </c>
      <c r="C60" s="28" t="s">
        <v>2</v>
      </c>
      <c r="D60" s="28" t="s">
        <v>3</v>
      </c>
      <c r="E60" s="28" t="s">
        <v>4</v>
      </c>
      <c r="F60" s="28" t="s">
        <v>5</v>
      </c>
      <c r="G60" s="28" t="s">
        <v>6</v>
      </c>
      <c r="I60" s="51" t="s">
        <v>208</v>
      </c>
    </row>
    <row r="61" spans="1:10" ht="39.9" customHeight="1" x14ac:dyDescent="0.45">
      <c r="A61" s="16">
        <v>43952</v>
      </c>
      <c r="B61" s="58"/>
      <c r="C61" s="58"/>
      <c r="D61" s="17"/>
      <c r="E61" s="17"/>
      <c r="F61" s="17"/>
      <c r="G61" s="17"/>
      <c r="I61" s="12"/>
    </row>
    <row r="62" spans="1:10" ht="39.9" customHeight="1" x14ac:dyDescent="0.45">
      <c r="A62" s="49" t="s">
        <v>74</v>
      </c>
      <c r="B62" s="50"/>
      <c r="C62" s="50"/>
      <c r="D62" s="49" t="s">
        <v>66</v>
      </c>
      <c r="E62" s="50"/>
      <c r="F62" s="50">
        <v>1800</v>
      </c>
      <c r="G62" s="49" t="s">
        <v>7</v>
      </c>
      <c r="I62" s="12"/>
    </row>
    <row r="63" spans="1:10" ht="39" customHeight="1" x14ac:dyDescent="0.45">
      <c r="A63" s="40" t="s">
        <v>71</v>
      </c>
      <c r="B63" s="41"/>
      <c r="C63" s="41"/>
      <c r="D63" s="40" t="s">
        <v>148</v>
      </c>
      <c r="E63" s="41"/>
      <c r="F63" s="41">
        <v>1730</v>
      </c>
      <c r="G63" s="40" t="s">
        <v>67</v>
      </c>
      <c r="I63" s="12"/>
    </row>
    <row r="64" spans="1:10" ht="39.9" customHeight="1" x14ac:dyDescent="0.45">
      <c r="A64" s="44" t="s">
        <v>149</v>
      </c>
      <c r="B64" s="45" t="s">
        <v>150</v>
      </c>
      <c r="C64" s="45" t="s">
        <v>151</v>
      </c>
      <c r="D64" s="44" t="s">
        <v>152</v>
      </c>
      <c r="E64" s="45" t="s">
        <v>72</v>
      </c>
      <c r="F64" s="45">
        <v>1230</v>
      </c>
      <c r="G64" s="44" t="s">
        <v>31</v>
      </c>
    </row>
    <row r="65" spans="1:7" ht="31.2" customHeight="1" x14ac:dyDescent="0.45">
      <c r="A65" s="31"/>
      <c r="B65" s="32"/>
      <c r="C65" s="32"/>
      <c r="D65" s="33"/>
      <c r="E65" s="31"/>
      <c r="F65" s="31"/>
      <c r="G65" s="31"/>
    </row>
    <row r="66" spans="1:7" ht="39.9" customHeight="1" x14ac:dyDescent="0.45">
      <c r="A66" s="28" t="s">
        <v>0</v>
      </c>
      <c r="B66" s="28" t="s">
        <v>1</v>
      </c>
      <c r="C66" s="28" t="s">
        <v>2</v>
      </c>
      <c r="D66" s="28" t="s">
        <v>3</v>
      </c>
      <c r="E66" s="28" t="s">
        <v>4</v>
      </c>
      <c r="F66" s="28" t="s">
        <v>5</v>
      </c>
      <c r="G66" s="28" t="s">
        <v>6</v>
      </c>
    </row>
    <row r="67" spans="1:7" ht="39.9" customHeight="1" x14ac:dyDescent="0.45">
      <c r="A67" s="16">
        <v>43983</v>
      </c>
      <c r="B67" s="58"/>
      <c r="C67" s="58"/>
      <c r="D67" s="17"/>
      <c r="E67" s="17"/>
      <c r="F67" s="17"/>
      <c r="G67" s="17"/>
    </row>
    <row r="68" spans="1:7" ht="42.6" customHeight="1" x14ac:dyDescent="0.45">
      <c r="A68" s="49" t="s">
        <v>75</v>
      </c>
      <c r="B68" s="50"/>
      <c r="C68" s="50"/>
      <c r="D68" s="49" t="s">
        <v>66</v>
      </c>
      <c r="E68" s="50"/>
      <c r="F68" s="50">
        <v>1800</v>
      </c>
      <c r="G68" s="49" t="s">
        <v>7</v>
      </c>
    </row>
    <row r="69" spans="1:7" ht="46.2" customHeight="1" x14ac:dyDescent="0.45">
      <c r="A69" s="44" t="s">
        <v>65</v>
      </c>
      <c r="B69" s="45" t="s">
        <v>153</v>
      </c>
      <c r="C69" s="45" t="s">
        <v>154</v>
      </c>
      <c r="D69" s="46" t="s">
        <v>155</v>
      </c>
      <c r="E69" s="45" t="s">
        <v>156</v>
      </c>
      <c r="F69" s="45">
        <v>1330</v>
      </c>
      <c r="G69" s="44" t="s">
        <v>33</v>
      </c>
    </row>
    <row r="72" spans="1:7" ht="52.5" customHeight="1" x14ac:dyDescent="0.45"/>
    <row r="88" ht="47.4" customHeight="1" x14ac:dyDescent="0.45"/>
  </sheetData>
  <sheetProtection selectLockedCells="1" selectUnlockedCells="1"/>
  <mergeCells count="1">
    <mergeCell ref="A1:G1"/>
  </mergeCells>
  <phoneticPr fontId="8" type="noConversion"/>
  <pageMargins left="0.27559055118110237" right="0.23622047244094491" top="0.23622047244094491" bottom="0.23622047244094491" header="0" footer="0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workbookViewId="0">
      <selection activeCell="E19" sqref="E19"/>
    </sheetView>
  </sheetViews>
  <sheetFormatPr defaultRowHeight="14.4" x14ac:dyDescent="0.3"/>
  <cols>
    <col min="2" max="2" width="14.88671875" bestFit="1" customWidth="1"/>
    <col min="3" max="3" width="16" bestFit="1" customWidth="1"/>
    <col min="5" max="5" width="12" bestFit="1" customWidth="1"/>
  </cols>
  <sheetData>
    <row r="1" spans="2:5" x14ac:dyDescent="0.3">
      <c r="B1" s="2" t="s">
        <v>53</v>
      </c>
    </row>
    <row r="2" spans="2:5" x14ac:dyDescent="0.3">
      <c r="B2" s="1" t="s">
        <v>13</v>
      </c>
      <c r="C2" t="s">
        <v>17</v>
      </c>
    </row>
    <row r="3" spans="2:5" x14ac:dyDescent="0.3">
      <c r="B3" s="1" t="s">
        <v>16</v>
      </c>
      <c r="C3" t="s">
        <v>18</v>
      </c>
      <c r="E3" t="s">
        <v>51</v>
      </c>
    </row>
    <row r="4" spans="2:5" x14ac:dyDescent="0.3">
      <c r="B4" s="1" t="s">
        <v>15</v>
      </c>
      <c r="C4" t="s">
        <v>19</v>
      </c>
      <c r="D4" t="s">
        <v>45</v>
      </c>
    </row>
    <row r="5" spans="2:5" x14ac:dyDescent="0.3">
      <c r="B5" s="1" t="s">
        <v>20</v>
      </c>
      <c r="C5" t="s">
        <v>10</v>
      </c>
      <c r="D5" t="s">
        <v>45</v>
      </c>
    </row>
    <row r="6" spans="2:5" x14ac:dyDescent="0.3">
      <c r="B6" s="1" t="s">
        <v>21</v>
      </c>
      <c r="C6" t="s">
        <v>22</v>
      </c>
      <c r="E6" t="s">
        <v>52</v>
      </c>
    </row>
    <row r="7" spans="2:5" x14ac:dyDescent="0.3">
      <c r="B7" s="1" t="s">
        <v>23</v>
      </c>
      <c r="C7" t="s">
        <v>8</v>
      </c>
    </row>
    <row r="8" spans="2:5" x14ac:dyDescent="0.3">
      <c r="B8" s="1" t="s">
        <v>24</v>
      </c>
      <c r="C8" t="s">
        <v>25</v>
      </c>
      <c r="D8" t="s">
        <v>48</v>
      </c>
    </row>
    <row r="9" spans="2:5" x14ac:dyDescent="0.3">
      <c r="B9" s="1" t="s">
        <v>26</v>
      </c>
      <c r="C9" t="s">
        <v>27</v>
      </c>
      <c r="D9" t="s">
        <v>48</v>
      </c>
    </row>
    <row r="10" spans="2:5" x14ac:dyDescent="0.3">
      <c r="B10" s="1" t="s">
        <v>55</v>
      </c>
      <c r="C10" t="s">
        <v>56</v>
      </c>
      <c r="E10" t="s">
        <v>47</v>
      </c>
    </row>
    <row r="11" spans="2:5" x14ac:dyDescent="0.3">
      <c r="B11" s="1" t="s">
        <v>28</v>
      </c>
      <c r="C11" t="s">
        <v>29</v>
      </c>
    </row>
    <row r="12" spans="2:5" x14ac:dyDescent="0.3">
      <c r="B12" s="1" t="s">
        <v>11</v>
      </c>
      <c r="C12" t="s">
        <v>30</v>
      </c>
      <c r="D12" t="s">
        <v>45</v>
      </c>
    </row>
    <row r="13" spans="2:5" x14ac:dyDescent="0.3">
      <c r="B13" s="1" t="s">
        <v>9</v>
      </c>
      <c r="C13" t="s">
        <v>31</v>
      </c>
      <c r="D13" t="s">
        <v>45</v>
      </c>
    </row>
    <row r="14" spans="2:5" x14ac:dyDescent="0.3">
      <c r="B14" s="1" t="s">
        <v>32</v>
      </c>
      <c r="C14" t="s">
        <v>33</v>
      </c>
    </row>
    <row r="15" spans="2:5" x14ac:dyDescent="0.3">
      <c r="B15" s="1" t="s">
        <v>34</v>
      </c>
      <c r="C15" t="s">
        <v>35</v>
      </c>
    </row>
    <row r="16" spans="2:5" x14ac:dyDescent="0.3">
      <c r="B16" s="1" t="s">
        <v>36</v>
      </c>
      <c r="C16" t="s">
        <v>37</v>
      </c>
    </row>
    <row r="17" spans="2:5" x14ac:dyDescent="0.3">
      <c r="B17" s="1" t="s">
        <v>38</v>
      </c>
      <c r="C17" t="s">
        <v>7</v>
      </c>
      <c r="E17" t="s">
        <v>14</v>
      </c>
    </row>
    <row r="18" spans="2:5" x14ac:dyDescent="0.3">
      <c r="B18" s="1" t="s">
        <v>39</v>
      </c>
      <c r="C18" t="s">
        <v>40</v>
      </c>
      <c r="D18" t="s">
        <v>48</v>
      </c>
    </row>
    <row r="19" spans="2:5" x14ac:dyDescent="0.3">
      <c r="B19" s="1" t="s">
        <v>41</v>
      </c>
      <c r="C19" t="s">
        <v>42</v>
      </c>
      <c r="E19" t="s">
        <v>57</v>
      </c>
    </row>
    <row r="20" spans="2:5" x14ac:dyDescent="0.3">
      <c r="B20" s="1" t="s">
        <v>43</v>
      </c>
      <c r="C20" t="s">
        <v>44</v>
      </c>
      <c r="E20" t="s">
        <v>49</v>
      </c>
    </row>
    <row r="22" spans="2:5" x14ac:dyDescent="0.3">
      <c r="B22" t="s">
        <v>12</v>
      </c>
      <c r="C22" t="s">
        <v>46</v>
      </c>
    </row>
    <row r="24" spans="2:5" x14ac:dyDescent="0.3">
      <c r="E24" t="s">
        <v>50</v>
      </c>
    </row>
    <row r="25" spans="2:5" x14ac:dyDescent="0.3">
      <c r="E25" t="s">
        <v>54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Draft 16-17</vt:lpstr>
      <vt:lpstr>Roster</vt:lpstr>
      <vt:lpstr>'Draft 16-17'!Print_Area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 Jackson</cp:lastModifiedBy>
  <cp:lastPrinted>2019-11-13T06:54:09Z</cp:lastPrinted>
  <dcterms:created xsi:type="dcterms:W3CDTF">2015-06-17T03:52:38Z</dcterms:created>
  <dcterms:modified xsi:type="dcterms:W3CDTF">2019-11-13T07:02:58Z</dcterms:modified>
</cp:coreProperties>
</file>